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pivotCache/pivotCacheDefinition18.xml" ContentType="application/vnd.openxmlformats-officedocument.spreadsheetml.pivotCacheDefinition+xml"/>
  <Override PartName="/xl/pivotCache/pivotCacheDefinition19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drawings/drawing2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16.xml" ContentType="application/vnd.openxmlformats-officedocument.spreadsheetml.pivotTab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pivotTables/pivotTable19.xml" ContentType="application/vnd.openxmlformats-officedocument.spreadsheetml.pivotTable+xml"/>
  <Override PartName="/xl/drawings/drawing3.xml" ContentType="application/vnd.openxmlformats-officedocument.drawing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4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5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6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7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8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9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ELCOT\Downloads\power bi\Projects\Football_Players_performance_Dashboard\"/>
    </mc:Choice>
  </mc:AlternateContent>
  <xr:revisionPtr revIDLastSave="0" documentId="13_ncr:1_{31787340-BCE2-4C48-8EE8-F86F1C799123}" xr6:coauthVersionLast="47" xr6:coauthVersionMax="47" xr10:uidLastSave="{00000000-0000-0000-0000-000000000000}"/>
  <bookViews>
    <workbookView xWindow="-120" yWindow="-120" windowWidth="20730" windowHeight="11160" activeTab="3" xr2:uid="{00000000-000D-0000-FFFF-FFFF00000000}"/>
  </bookViews>
  <sheets>
    <sheet name="League" sheetId="1" r:id="rId1"/>
    <sheet name="Season" sheetId="2" r:id="rId2"/>
    <sheet name="Team" sheetId="3" r:id="rId3"/>
    <sheet name="Dashboard" sheetId="12" r:id="rId4"/>
  </sheets>
  <externalReferences>
    <externalReference r:id="rId5"/>
  </externalReferences>
  <definedNames>
    <definedName name="_xlcn.WorksheetConnection_football_stats_120kversion1Recovered.csvTable1" hidden="1">[1]!Table1[#Data]</definedName>
  </definedNames>
  <calcPr calcId="0"/>
  <pivotCaches>
    <pivotCache cacheId="0" r:id="rId6"/>
    <pivotCache cacheId="1" r:id="rId7"/>
    <pivotCache cacheId="2" r:id="rId8"/>
    <pivotCache cacheId="3" r:id="rId9"/>
    <pivotCache cacheId="4" r:id="rId10"/>
    <pivotCache cacheId="5" r:id="rId11"/>
    <pivotCache cacheId="6" r:id="rId12"/>
    <pivotCache cacheId="7" r:id="rId13"/>
    <pivotCache cacheId="8" r:id="rId14"/>
    <pivotCache cacheId="9" r:id="rId15"/>
    <pivotCache cacheId="10" r:id="rId16"/>
    <pivotCache cacheId="11" r:id="rId17"/>
  </pivotCaches>
  <extLst>
    <ext xmlns:x15="http://schemas.microsoft.com/office/spreadsheetml/2010/11/main" uri="{841E416B-1EF1-43b6-AB56-02D37102CBD5}">
      <x15:pivotCaches>
        <pivotCache cacheId="12" r:id="rId18"/>
        <pivotCache cacheId="13" r:id="rId19"/>
        <pivotCache cacheId="14" r:id="rId20"/>
        <pivotCache cacheId="15" r:id="rId21"/>
        <pivotCache cacheId="16" r:id="rId22"/>
        <pivotCache cacheId="17" r:id="rId23"/>
        <pivotCache cacheId="18" r:id="rId24"/>
      </x15:pivotCaches>
    </ext>
    <ext xmlns:x15="http://schemas.microsoft.com/office/spreadsheetml/2010/11/main" uri="{983426D0-5260-488c-9760-48F4B6AC55F4}">
      <x15:pivotTableReferences>
        <x15:pivotTableReference r:id="rId25"/>
        <x15:pivotTableReference r:id="rId26"/>
        <x15:pivotTableReference r:id="rId27"/>
        <x15:pivotTableReference r:id="rId28"/>
        <x15:pivotTableReference r:id="rId29"/>
        <x15:pivotTableReference r:id="rId30"/>
        <x15:pivotTableReference r:id="rId31"/>
      </x15:pivotTableReferences>
    </ext>
    <ext xmlns:x15="http://schemas.microsoft.com/office/spreadsheetml/2010/11/main" uri="{FCE2AD5D-F65C-4FA6-A056-5C36A1767C68}">
      <x15:dataModel>
        <x15:modelTables>
          <x15:modelTable id="Table1" name="Table1" connection="WorksheetConnection_football_stats_120k (version 1) (Recovered).csv!Table1"/>
        </x15:modelTables>
        <x15:extLst>
          <ext xmlns:x16="http://schemas.microsoft.com/office/spreadsheetml/2014/11/main" uri="{9835A34E-60A6-4A7C-AAB8-D5F71C897F49}">
            <x16:modelTimeGroupings>
              <x16:modelTimeGrouping tableName="Table1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36378F5-E842-4A8C-94F4-9173E6BC338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49D95BB0-5E94-4DAA-923D-5C07FF3796BC}" name="WorksheetConnection_football_stats_120k (version 1) (Recovered).csv!Table1" type="102" refreshedVersion="8" minRefreshableVersion="5">
    <extLst>
      <ext xmlns:x15="http://schemas.microsoft.com/office/spreadsheetml/2010/11/main" uri="{DE250136-89BD-433C-8126-D09CA5730AF9}">
        <x15:connection id="Table1" autoDelete="1">
          <x15:rangePr sourceName="_xlcn.WorksheetConnection_football_stats_120kversion1Recovered.csvTable1"/>
        </x15:connection>
      </ext>
    </extLst>
  </connection>
</connections>
</file>

<file path=xl/sharedStrings.xml><?xml version="1.0" encoding="utf-8"?>
<sst xmlns="http://schemas.openxmlformats.org/spreadsheetml/2006/main" count="135" uniqueCount="32">
  <si>
    <t>Row Labels</t>
  </si>
  <si>
    <t>Grand Total</t>
  </si>
  <si>
    <t>Bundesliga</t>
  </si>
  <si>
    <t>La Liga</t>
  </si>
  <si>
    <t>Ligue 1</t>
  </si>
  <si>
    <t>Premier League</t>
  </si>
  <si>
    <t>Serie A</t>
  </si>
  <si>
    <t>Sum of Tackles</t>
  </si>
  <si>
    <t>Sum of Goals_Scored</t>
  </si>
  <si>
    <t>Team A</t>
  </si>
  <si>
    <t>Team B</t>
  </si>
  <si>
    <t>Team C</t>
  </si>
  <si>
    <t>Team D</t>
  </si>
  <si>
    <t>Team E</t>
  </si>
  <si>
    <t>Defender</t>
  </si>
  <si>
    <t>Forward</t>
  </si>
  <si>
    <t>Goalkeeper</t>
  </si>
  <si>
    <t>Midfielder</t>
  </si>
  <si>
    <t>2020/2021</t>
  </si>
  <si>
    <t>2021/2022</t>
  </si>
  <si>
    <t>2022/2023</t>
  </si>
  <si>
    <t>2023/2024</t>
  </si>
  <si>
    <t>Sum of Yellow_Cards</t>
  </si>
  <si>
    <t>Sum of Red_Cards</t>
  </si>
  <si>
    <t>Sum of Fouls_Committed</t>
  </si>
  <si>
    <t>Column Labels</t>
  </si>
  <si>
    <t>Draw</t>
  </si>
  <si>
    <t>Loss</t>
  </si>
  <si>
    <t>Win</t>
  </si>
  <si>
    <t>Average of Minutes_Played</t>
  </si>
  <si>
    <t>FOOTBAL PLAYER PERFORMANCE DASHBOARD</t>
  </si>
  <si>
    <t>`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</si>
</sst>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" x14ac:knownFonts="1">
    <font>
      <sz val="11"/>
      <color theme="1"/>
      <name val="Calibri"/>
      <family val="2"/>
      <scheme val="minor"/>
    </font>
    <font>
      <b/>
      <sz val="22"/>
      <color rgb="FF00FFFF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1" tint="4.9989318521683403E-2"/>
        <bgColor indexed="64"/>
      </patternFill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2" borderId="0" xfId="0" applyFill="1"/>
    <xf numFmtId="0" fontId="1" fillId="2" borderId="0" xfId="0" applyFont="1" applyFill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0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3.xml"/><Relationship Id="rId13" Type="http://schemas.openxmlformats.org/officeDocument/2006/relationships/pivotCacheDefinition" Target="pivotCache/pivotCacheDefinition8.xml"/><Relationship Id="rId18" Type="http://schemas.openxmlformats.org/officeDocument/2006/relationships/pivotCacheDefinition" Target="pivotCache/pivotCacheDefinition13.xml"/><Relationship Id="rId26" Type="http://schemas.openxmlformats.org/officeDocument/2006/relationships/pivotTable" Target="pivotTables/pivotTable2.xml"/><Relationship Id="rId3" Type="http://schemas.openxmlformats.org/officeDocument/2006/relationships/worksheet" Target="worksheets/sheet3.xml"/><Relationship Id="rId21" Type="http://schemas.openxmlformats.org/officeDocument/2006/relationships/pivotCacheDefinition" Target="pivotCache/pivotCacheDefinition16.xml"/><Relationship Id="rId34" Type="http://schemas.openxmlformats.org/officeDocument/2006/relationships/styles" Target="styles.xml"/><Relationship Id="rId7" Type="http://schemas.openxmlformats.org/officeDocument/2006/relationships/pivotCacheDefinition" Target="pivotCache/pivotCacheDefinition2.xml"/><Relationship Id="rId12" Type="http://schemas.openxmlformats.org/officeDocument/2006/relationships/pivotCacheDefinition" Target="pivotCache/pivotCacheDefinition7.xml"/><Relationship Id="rId17" Type="http://schemas.openxmlformats.org/officeDocument/2006/relationships/pivotCacheDefinition" Target="pivotCache/pivotCacheDefinition12.xml"/><Relationship Id="rId25" Type="http://schemas.openxmlformats.org/officeDocument/2006/relationships/pivotTable" Target="pivotTables/pivotTable1.xml"/><Relationship Id="rId33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1.xml"/><Relationship Id="rId20" Type="http://schemas.openxmlformats.org/officeDocument/2006/relationships/pivotCacheDefinition" Target="pivotCache/pivotCacheDefinition15.xml"/><Relationship Id="rId29" Type="http://schemas.openxmlformats.org/officeDocument/2006/relationships/pivotTable" Target="pivotTables/pivotTable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pivotCacheDefinition" Target="pivotCache/pivotCacheDefinition19.xml"/><Relationship Id="rId32" Type="http://schemas.openxmlformats.org/officeDocument/2006/relationships/theme" Target="theme/theme1.xml"/><Relationship Id="rId5" Type="http://schemas.openxmlformats.org/officeDocument/2006/relationships/externalLink" Target="externalLinks/externalLink1.xml"/><Relationship Id="rId15" Type="http://schemas.openxmlformats.org/officeDocument/2006/relationships/pivotCacheDefinition" Target="pivotCache/pivotCacheDefinition10.xml"/><Relationship Id="rId23" Type="http://schemas.openxmlformats.org/officeDocument/2006/relationships/pivotCacheDefinition" Target="pivotCache/pivotCacheDefinition18.xml"/><Relationship Id="rId28" Type="http://schemas.openxmlformats.org/officeDocument/2006/relationships/pivotTable" Target="pivotTables/pivotTable4.xml"/><Relationship Id="rId36" Type="http://schemas.openxmlformats.org/officeDocument/2006/relationships/powerPivotData" Target="model/item.data"/><Relationship Id="rId10" Type="http://schemas.openxmlformats.org/officeDocument/2006/relationships/pivotCacheDefinition" Target="pivotCache/pivotCacheDefinition5.xml"/><Relationship Id="rId19" Type="http://schemas.openxmlformats.org/officeDocument/2006/relationships/pivotCacheDefinition" Target="pivotCache/pivotCacheDefinition14.xml"/><Relationship Id="rId31" Type="http://schemas.openxmlformats.org/officeDocument/2006/relationships/pivotTable" Target="pivotTables/pivotTable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pivotCacheDefinition" Target="pivotCache/pivotCacheDefinition9.xml"/><Relationship Id="rId22" Type="http://schemas.openxmlformats.org/officeDocument/2006/relationships/pivotCacheDefinition" Target="pivotCache/pivotCacheDefinition17.xml"/><Relationship Id="rId27" Type="http://schemas.openxmlformats.org/officeDocument/2006/relationships/pivotTable" Target="pivotTables/pivotTable3.xml"/><Relationship Id="rId30" Type="http://schemas.openxmlformats.org/officeDocument/2006/relationships/pivotTable" Target="pivotTables/pivotTable6.xml"/><Relationship Id="rId35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[Football_players_performance_Dashboard.xlsx]League!PivotTable3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League!$B$1</c:f>
              <c:strCache>
                <c:ptCount val="1"/>
                <c:pt idx="0">
                  <c:v>Sum of Tackles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League!$A$2:$A$7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League!$B$2:$B$7</c:f>
              <c:numCache>
                <c:formatCode>General</c:formatCode>
                <c:ptCount val="5"/>
                <c:pt idx="0">
                  <c:v>120309</c:v>
                </c:pt>
                <c:pt idx="1">
                  <c:v>120291</c:v>
                </c:pt>
                <c:pt idx="2">
                  <c:v>120801</c:v>
                </c:pt>
                <c:pt idx="3">
                  <c:v>119313</c:v>
                </c:pt>
                <c:pt idx="4">
                  <c:v>118662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BB6-430D-B37E-C649A255A8BF}"/>
            </c:ext>
          </c:extLst>
        </c:ser>
        <c:ser>
          <c:idx val="1"/>
          <c:order val="1"/>
          <c:tx>
            <c:strRef>
              <c:f>League!$C$1</c:f>
              <c:strCache>
                <c:ptCount val="1"/>
                <c:pt idx="0">
                  <c:v>Average of Minutes_Played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League!$A$2:$A$7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League!$C$2:$C$7</c:f>
              <c:numCache>
                <c:formatCode>General</c:formatCode>
                <c:ptCount val="5"/>
                <c:pt idx="0">
                  <c:v>45.201154916704752</c:v>
                </c:pt>
                <c:pt idx="1">
                  <c:v>45.161700536092759</c:v>
                </c:pt>
                <c:pt idx="2">
                  <c:v>45.066622718470605</c:v>
                </c:pt>
                <c:pt idx="3">
                  <c:v>44.986617597858817</c:v>
                </c:pt>
                <c:pt idx="4">
                  <c:v>44.991766245830341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BB6-430D-B37E-C649A255A8BF}"/>
            </c:ext>
          </c:extLst>
        </c:ser>
        <c:ser>
          <c:idx val="2"/>
          <c:order val="2"/>
          <c:tx>
            <c:strRef>
              <c:f>League!$D$1</c:f>
              <c:strCache>
                <c:ptCount val="1"/>
                <c:pt idx="0">
                  <c:v>Sum of Goals_Scored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League!$A$2:$A$7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League!$D$2:$D$7</c:f>
              <c:numCache>
                <c:formatCode>General</c:formatCode>
                <c:ptCount val="5"/>
                <c:pt idx="0">
                  <c:v>4849</c:v>
                </c:pt>
                <c:pt idx="1">
                  <c:v>4845</c:v>
                </c:pt>
                <c:pt idx="2">
                  <c:v>4902</c:v>
                </c:pt>
                <c:pt idx="3">
                  <c:v>4725</c:v>
                </c:pt>
                <c:pt idx="4">
                  <c:v>4607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BB6-430D-B37E-C649A255A8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471601680"/>
        <c:axId val="517123568"/>
      </c:barChart>
      <c:catAx>
        <c:axId val="47160168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7123568"/>
        <c:crosses val="autoZero"/>
        <c:auto val="1"/>
        <c:lblAlgn val="ctr"/>
        <c:lblOffset val="100"/>
        <c:noMultiLvlLbl val="0"/>
      </c:catAx>
      <c:valAx>
        <c:axId val="5171235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16016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[Football_players_performance_Dashboard.xlsx]Team!PivotTable13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Team!$B$14</c:f>
              <c:strCache>
                <c:ptCount val="1"/>
                <c:pt idx="0">
                  <c:v>Sum of Yellow_Cards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Team!$A$15:$A$20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Team!$B$15:$B$20</c:f>
              <c:numCache>
                <c:formatCode>General</c:formatCode>
                <c:ptCount val="5"/>
                <c:pt idx="0">
                  <c:v>1182</c:v>
                </c:pt>
                <c:pt idx="1">
                  <c:v>1223</c:v>
                </c:pt>
                <c:pt idx="2">
                  <c:v>1252</c:v>
                </c:pt>
                <c:pt idx="3">
                  <c:v>1184</c:v>
                </c:pt>
                <c:pt idx="4">
                  <c:v>1167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0A-4BD9-9BA7-8F8E0114B469}"/>
            </c:ext>
          </c:extLst>
        </c:ser>
        <c:ser>
          <c:idx val="1"/>
          <c:order val="1"/>
          <c:tx>
            <c:strRef>
              <c:f>Team!$C$14</c:f>
              <c:strCache>
                <c:ptCount val="1"/>
                <c:pt idx="0">
                  <c:v>Sum of Red_Cards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Team!$A$15:$A$20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Team!$C$15:$C$20</c:f>
              <c:numCache>
                <c:formatCode>General</c:formatCode>
                <c:ptCount val="5"/>
                <c:pt idx="0">
                  <c:v>264</c:v>
                </c:pt>
                <c:pt idx="1">
                  <c:v>271</c:v>
                </c:pt>
                <c:pt idx="2">
                  <c:v>256</c:v>
                </c:pt>
                <c:pt idx="3">
                  <c:v>259</c:v>
                </c:pt>
                <c:pt idx="4">
                  <c:v>223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0A-4BD9-9BA7-8F8E0114B4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546157304"/>
        <c:axId val="546156952"/>
      </c:barChart>
      <c:catAx>
        <c:axId val="54615730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156952"/>
        <c:crosses val="autoZero"/>
        <c:auto val="1"/>
        <c:lblAlgn val="ctr"/>
        <c:lblOffset val="100"/>
        <c:noMultiLvlLbl val="0"/>
      </c:catAx>
      <c:valAx>
        <c:axId val="5461569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157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[Football_players_performance_Dashboard.xlsx]Team!PivotTable12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3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4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/>
          <a:effectLst/>
          <a:sp3d/>
        </c:spPr>
      </c:pivotFmt>
      <c:pivotFmt>
        <c:idx val="5"/>
        <c:spPr>
          <a:solidFill>
            <a:schemeClr val="accent2"/>
          </a:solidFill>
          <a:ln/>
          <a:effectLst/>
          <a:sp3d/>
        </c:spPr>
      </c:pivotFmt>
      <c:pivotFmt>
        <c:idx val="6"/>
        <c:spPr>
          <a:solidFill>
            <a:schemeClr val="accent3"/>
          </a:solidFill>
          <a:ln/>
          <a:effectLst/>
          <a:sp3d/>
        </c:spPr>
      </c:pivotFmt>
      <c:pivotFmt>
        <c:idx val="7"/>
        <c:spPr>
          <a:solidFill>
            <a:schemeClr val="accent4"/>
          </a:solidFill>
          <a:ln/>
          <a:effectLst/>
          <a:sp3d/>
        </c:spPr>
      </c:pivotFmt>
      <c:pivotFmt>
        <c:idx val="8"/>
        <c:spPr>
          <a:solidFill>
            <a:schemeClr val="accent5"/>
          </a:solidFill>
          <a:ln/>
          <a:effectLst/>
          <a:sp3d/>
        </c:spPr>
      </c:pivotFmt>
    </c:pivotFmts>
    <c:view3D>
      <c:rotX val="90"/>
      <c:rotY val="0"/>
      <c:rAngAx val="0"/>
      <c:perspective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Chart>
        <c:wireframe val="0"/>
        <c:ser>
          <c:idx val="0"/>
          <c:order val="0"/>
          <c:tx>
            <c:strRef>
              <c:f>Team!$B$25:$B$26</c:f>
              <c:strCache>
                <c:ptCount val="1"/>
                <c:pt idx="0">
                  <c:v>Defender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cat>
            <c:strRef>
              <c:f>Team!$A$27:$A$32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Team!$B$27:$B$32</c:f>
              <c:numCache>
                <c:formatCode>General</c:formatCode>
                <c:ptCount val="5"/>
                <c:pt idx="0">
                  <c:v>15439</c:v>
                </c:pt>
                <c:pt idx="1">
                  <c:v>14814</c:v>
                </c:pt>
                <c:pt idx="2">
                  <c:v>15015</c:v>
                </c:pt>
                <c:pt idx="3">
                  <c:v>14671</c:v>
                </c:pt>
                <c:pt idx="4">
                  <c:v>14762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D4-4CAF-9508-AD0316F4A555}"/>
            </c:ext>
          </c:extLst>
        </c:ser>
        <c:ser>
          <c:idx val="1"/>
          <c:order val="1"/>
          <c:tx>
            <c:strRef>
              <c:f>Team!$C$25:$C$26</c:f>
              <c:strCache>
                <c:ptCount val="1"/>
                <c:pt idx="0">
                  <c:v>Forward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cat>
            <c:strRef>
              <c:f>Team!$A$27:$A$32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Team!$C$27:$C$32</c:f>
              <c:numCache>
                <c:formatCode>General</c:formatCode>
                <c:ptCount val="5"/>
                <c:pt idx="0">
                  <c:v>15055</c:v>
                </c:pt>
                <c:pt idx="1">
                  <c:v>15205</c:v>
                </c:pt>
                <c:pt idx="2">
                  <c:v>15253</c:v>
                </c:pt>
                <c:pt idx="3">
                  <c:v>14856</c:v>
                </c:pt>
                <c:pt idx="4">
                  <c:v>15112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BD4-4CAF-9508-AD0316F4A555}"/>
            </c:ext>
          </c:extLst>
        </c:ser>
        <c:ser>
          <c:idx val="2"/>
          <c:order val="2"/>
          <c:tx>
            <c:strRef>
              <c:f>Team!$D$25:$D$26</c:f>
              <c:strCache>
                <c:ptCount val="1"/>
                <c:pt idx="0">
                  <c:v>Goalkeeper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cat>
            <c:strRef>
              <c:f>Team!$A$27:$A$32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Team!$D$27:$D$32</c:f>
              <c:numCache>
                <c:formatCode>General</c:formatCode>
                <c:ptCount val="5"/>
                <c:pt idx="0">
                  <c:v>15204</c:v>
                </c:pt>
                <c:pt idx="1">
                  <c:v>14900</c:v>
                </c:pt>
                <c:pt idx="2">
                  <c:v>15005</c:v>
                </c:pt>
                <c:pt idx="3">
                  <c:v>15363</c:v>
                </c:pt>
                <c:pt idx="4">
                  <c:v>15084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BD4-4CAF-9508-AD0316F4A555}"/>
            </c:ext>
          </c:extLst>
        </c:ser>
        <c:ser>
          <c:idx val="3"/>
          <c:order val="3"/>
          <c:tx>
            <c:strRef>
              <c:f>Team!$E$25:$E$26</c:f>
              <c:strCache>
                <c:ptCount val="1"/>
                <c:pt idx="0">
                  <c:v>Midfielder</c:v>
                </c:pt>
              </c:strCache>
            </c:strRef>
          </c:tx>
          <c:spPr>
            <a:solidFill>
              <a:schemeClr val="accent4"/>
            </a:solidFill>
            <a:ln/>
            <a:effectLst/>
            <a:sp3d/>
          </c:spPr>
          <c:cat>
            <c:strRef>
              <c:f>Team!$A$27:$A$32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Team!$E$27:$E$32</c:f>
              <c:numCache>
                <c:formatCode>General</c:formatCode>
                <c:ptCount val="5"/>
                <c:pt idx="0">
                  <c:v>14813</c:v>
                </c:pt>
                <c:pt idx="1">
                  <c:v>15117</c:v>
                </c:pt>
                <c:pt idx="2">
                  <c:v>14867</c:v>
                </c:pt>
                <c:pt idx="3">
                  <c:v>15070</c:v>
                </c:pt>
                <c:pt idx="4">
                  <c:v>15232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BD4-4CAF-9508-AD0316F4A555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</c:bandFmts>
        <c:axId val="546158360"/>
        <c:axId val="546158712"/>
        <c:axId val="542503736"/>
      </c:surfaceChart>
      <c:catAx>
        <c:axId val="5461583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158712"/>
        <c:crosses val="autoZero"/>
        <c:auto val="1"/>
        <c:lblAlgn val="ctr"/>
        <c:lblOffset val="100"/>
        <c:noMultiLvlLbl val="0"/>
      </c:catAx>
      <c:valAx>
        <c:axId val="546158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158360"/>
        <c:crosses val="autoZero"/>
        <c:crossBetween val="midCat"/>
      </c:valAx>
      <c:serAx>
        <c:axId val="542503736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158712"/>
        <c:crosses val="autoZero"/>
      </c:ser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[Football_players_performance_Dashboard.xlsx]Team!PivotTable11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Team!$B$37:$B$38</c:f>
              <c:strCache>
                <c:ptCount val="1"/>
                <c:pt idx="0">
                  <c:v>Draw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Team!$A$39:$A$44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Team!$B$39:$B$44</c:f>
              <c:numCache>
                <c:formatCode>General</c:formatCode>
                <c:ptCount val="5"/>
                <c:pt idx="0">
                  <c:v>20334</c:v>
                </c:pt>
                <c:pt idx="1">
                  <c:v>20048</c:v>
                </c:pt>
                <c:pt idx="2">
                  <c:v>20060</c:v>
                </c:pt>
                <c:pt idx="3">
                  <c:v>19832</c:v>
                </c:pt>
                <c:pt idx="4">
                  <c:v>19925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F1-428F-8D7B-7811F8A30A25}"/>
            </c:ext>
          </c:extLst>
        </c:ser>
        <c:ser>
          <c:idx val="1"/>
          <c:order val="1"/>
          <c:tx>
            <c:strRef>
              <c:f>Team!$C$37:$C$38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Team!$A$39:$A$44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Team!$C$39:$C$44</c:f>
              <c:numCache>
                <c:formatCode>General</c:formatCode>
                <c:ptCount val="5"/>
                <c:pt idx="0">
                  <c:v>20090</c:v>
                </c:pt>
                <c:pt idx="1">
                  <c:v>19819</c:v>
                </c:pt>
                <c:pt idx="2">
                  <c:v>20314</c:v>
                </c:pt>
                <c:pt idx="3">
                  <c:v>20158</c:v>
                </c:pt>
                <c:pt idx="4">
                  <c:v>20206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F1-428F-8D7B-7811F8A30A25}"/>
            </c:ext>
          </c:extLst>
        </c:ser>
        <c:ser>
          <c:idx val="2"/>
          <c:order val="2"/>
          <c:tx>
            <c:strRef>
              <c:f>Team!$D$37:$D$38</c:f>
              <c:strCache>
                <c:ptCount val="1"/>
                <c:pt idx="0">
                  <c:v>Win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Team!$A$39:$A$44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Team!$D$39:$D$44</c:f>
              <c:numCache>
                <c:formatCode>General</c:formatCode>
                <c:ptCount val="5"/>
                <c:pt idx="0">
                  <c:v>20087</c:v>
                </c:pt>
                <c:pt idx="1">
                  <c:v>20169</c:v>
                </c:pt>
                <c:pt idx="2">
                  <c:v>19766</c:v>
                </c:pt>
                <c:pt idx="3">
                  <c:v>19970</c:v>
                </c:pt>
                <c:pt idx="4">
                  <c:v>20059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F1-428F-8D7B-7811F8A30A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46167160"/>
        <c:axId val="546162936"/>
      </c:lineChart>
      <c:catAx>
        <c:axId val="5461671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162936"/>
        <c:crosses val="autoZero"/>
        <c:auto val="1"/>
        <c:lblAlgn val="ctr"/>
        <c:lblOffset val="100"/>
        <c:noMultiLvlLbl val="0"/>
      </c:catAx>
      <c:valAx>
        <c:axId val="5461629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1671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effectLst/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>
            <a:gsLst>
              <a:gs pos="0">
                <a:schemeClr val="accent1"/>
              </a:gs>
              <a:gs pos="100000">
                <a:schemeClr val="accent1">
                  <a:lumMod val="84000"/>
                </a:schemeClr>
              </a:gs>
            </a:gsLst>
            <a:lin ang="5400000" scaled="1"/>
          </a:gradFill>
          <a:ln>
            <a:noFill/>
          </a:ln>
          <a:effectLst>
            <a:outerShdw blurRad="76200" dir="18900000" sy="23000" kx="-1200000" algn="bl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gradFill>
              <a:gsLst>
                <a:gs pos="0">
                  <a:schemeClr val="accent1"/>
                </a:gs>
                <a:gs pos="100000">
                  <a:schemeClr val="accent1">
                    <a:lumMod val="84000"/>
                  </a:schemeClr>
                </a:gs>
              </a:gsLst>
              <a:lin ang="5400000" scaled="1"/>
            </a:gradFill>
            <a:ln>
              <a:noFill/>
            </a:ln>
            <a:effectLst>
              <a:outerShdw blurRad="76200" dir="18900000" sy="23000" kx="-1200000" algn="bl" rotWithShape="0">
                <a:prstClr val="black">
                  <a:alpha val="20000"/>
                </a:prst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Lit>
              <c:ptCount val="5"/>
              <c:pt idx="0">
                <c:v>Team A</c:v>
              </c:pt>
              <c:pt idx="1">
                <c:v>Team B</c:v>
              </c:pt>
              <c:pt idx="2">
                <c:v>Team C</c:v>
              </c:pt>
              <c:pt idx="3">
                <c:v>Team D</c:v>
              </c:pt>
              <c:pt idx="4">
                <c:v>Team E</c:v>
              </c:pt>
            </c:strLit>
          </c:cat>
          <c:val>
            <c:numLit>
              <c:formatCode>General</c:formatCode>
              <c:ptCount val="5"/>
              <c:pt idx="0">
                <c:v>59880</c:v>
              </c:pt>
              <c:pt idx="1">
                <c:v>60109</c:v>
              </c:pt>
              <c:pt idx="2">
                <c:v>60223</c:v>
              </c:pt>
              <c:pt idx="3">
                <c:v>58970</c:v>
              </c:pt>
              <c:pt idx="4">
                <c:v>59878</c:v>
              </c:pt>
            </c:numLit>
          </c:val>
          <c:extLst>
            <c:ext xmlns:c16="http://schemas.microsoft.com/office/drawing/2014/chart" uri="{C3380CC4-5D6E-409C-BE32-E72D297353CC}">
              <c16:uniqueId val="{00000000-700D-4B5E-B1F6-515566C8D6C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41"/>
        <c:axId val="551495576"/>
        <c:axId val="551498744"/>
      </c:barChart>
      <c:catAx>
        <c:axId val="55149557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effectLst/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149874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551498744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55149557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68000">
          <a:schemeClr val="lt1">
            <a:lumMod val="85000"/>
          </a:schemeClr>
        </a:gs>
        <a:gs pos="100000">
          <a:schemeClr val="lt1"/>
        </a:gs>
      </a:gsLst>
      <a:lin ang="5400000" scaled="1"/>
      <a:tileRect/>
    </a:gra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[Football_players_performance_Dashboard.xlsx]PivotChartTable1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38100" cap="flat" cmpd="dbl" algn="ctr">
            <a:solidFill>
              <a:schemeClr val="accent2"/>
            </a:solidFill>
            <a:miter lim="800000"/>
          </a:ln>
          <a:effectLst/>
        </c:spPr>
        <c:marker>
          <c:symbol val="circle"/>
          <c:size val="6"/>
          <c:spPr>
            <a:solidFill>
              <a:schemeClr val="accent2"/>
            </a:solidFill>
            <a:ln w="9525" cap="flat" cmpd="sng" algn="ctr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38100" cap="flat" cmpd="dbl" algn="ctr">
              <a:solidFill>
                <a:schemeClr val="accent2"/>
              </a:solidFill>
              <a:miter lim="800000"/>
            </a:ln>
            <a:effectLst/>
          </c:spPr>
          <c:marker>
            <c:symbol val="circle"/>
            <c:size val="6"/>
            <c:spPr>
              <a:solidFill>
                <a:schemeClr val="accent2"/>
              </a:solidFill>
              <a:ln w="9525" cap="flat" cmpd="sng" algn="ctr">
                <a:solidFill>
                  <a:schemeClr val="lt1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2020/2021</c:v>
              </c:pt>
              <c:pt idx="1">
                <c:v>2021/2022</c:v>
              </c:pt>
              <c:pt idx="2">
                <c:v>2022/2023</c:v>
              </c:pt>
              <c:pt idx="3">
                <c:v>2023/2024</c:v>
              </c:pt>
            </c:strLit>
          </c:cat>
          <c:val>
            <c:numLit>
              <c:formatCode>General</c:formatCode>
              <c:ptCount val="4"/>
              <c:pt idx="0">
                <c:v>5945</c:v>
              </c:pt>
              <c:pt idx="1">
                <c:v>6089</c:v>
              </c:pt>
              <c:pt idx="2">
                <c:v>6028</c:v>
              </c:pt>
              <c:pt idx="3">
                <c:v>5866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24CE-4CC4-8398-7AC7B51FD928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551500856"/>
        <c:axId val="551501208"/>
      </c:lineChart>
      <c:catAx>
        <c:axId val="5515008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150120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551501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150085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[Football_players_performance_Dashboard.xlsx]PivotChartTable2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gradFill>
            <a:gsLst>
              <a:gs pos="100000">
                <a:schemeClr val="accent2">
                  <a:lumMod val="60000"/>
                  <a:lumOff val="40000"/>
                </a:schemeClr>
              </a:gs>
              <a:gs pos="0">
                <a:schemeClr val="accent2"/>
              </a:gs>
            </a:gsLst>
            <a:lin ang="5400000" scaled="0"/>
          </a:gra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v>Average of Player_Rating</c:v>
          </c:tx>
          <c:dPt>
            <c:idx val="0"/>
            <c:bubble3D val="0"/>
            <c:spPr>
              <a:gradFill>
                <a:gsLst>
                  <a:gs pos="100000">
                    <a:schemeClr val="accent2">
                      <a:lumMod val="60000"/>
                      <a:lumOff val="40000"/>
                    </a:schemeClr>
                  </a:gs>
                  <a:gs pos="0">
                    <a:schemeClr val="accent2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529-4C9D-A787-A6F312946C8A}"/>
              </c:ext>
            </c:extLst>
          </c:dPt>
          <c:dPt>
            <c:idx val="1"/>
            <c:bubble3D val="0"/>
            <c:spPr>
              <a:gradFill>
                <a:gsLst>
                  <a:gs pos="100000">
                    <a:schemeClr val="accent4">
                      <a:lumMod val="60000"/>
                      <a:lumOff val="40000"/>
                    </a:schemeClr>
                  </a:gs>
                  <a:gs pos="0">
                    <a:schemeClr val="accent4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529-4C9D-A787-A6F312946C8A}"/>
              </c:ext>
            </c:extLst>
          </c:dPt>
          <c:dPt>
            <c:idx val="2"/>
            <c:bubble3D val="0"/>
            <c:spPr>
              <a:gradFill>
                <a:gsLst>
                  <a:gs pos="100000">
                    <a:schemeClr val="accent6">
                      <a:lumMod val="60000"/>
                      <a:lumOff val="40000"/>
                    </a:schemeClr>
                  </a:gs>
                  <a:gs pos="0">
                    <a:schemeClr val="accent6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529-4C9D-A787-A6F312946C8A}"/>
              </c:ext>
            </c:extLst>
          </c:dPt>
          <c:dPt>
            <c:idx val="3"/>
            <c:bubble3D val="0"/>
            <c:spPr>
              <a:gradFill>
                <a:gsLst>
                  <a:gs pos="100000">
                    <a:schemeClr val="accent2">
                      <a:lumMod val="60000"/>
                      <a:lumMod val="60000"/>
                      <a:lumOff val="40000"/>
                    </a:schemeClr>
                  </a:gs>
                  <a:gs pos="0">
                    <a:schemeClr val="accent2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529-4C9D-A787-A6F312946C8A}"/>
              </c:ext>
            </c:extLst>
          </c:dPt>
          <c:dPt>
            <c:idx val="4"/>
            <c:bubble3D val="0"/>
            <c:spPr>
              <a:gradFill>
                <a:gsLst>
                  <a:gs pos="100000">
                    <a:schemeClr val="accent4">
                      <a:lumMod val="60000"/>
                      <a:lumMod val="60000"/>
                      <a:lumOff val="40000"/>
                    </a:schemeClr>
                  </a:gs>
                  <a:gs pos="0">
                    <a:schemeClr val="accent4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529-4C9D-A787-A6F312946C8A}"/>
              </c:ext>
            </c:extLst>
          </c:dPt>
          <c:cat>
            <c:strLit>
              <c:ptCount val="5"/>
              <c:pt idx="0">
                <c:v>Bundesliga</c:v>
              </c:pt>
              <c:pt idx="1">
                <c:v>La Liga</c:v>
              </c:pt>
              <c:pt idx="2">
                <c:v>Ligue 1</c:v>
              </c:pt>
              <c:pt idx="3">
                <c:v>Premier League</c:v>
              </c:pt>
              <c:pt idx="4">
                <c:v>Serie A</c:v>
              </c:pt>
            </c:strLit>
          </c:cat>
          <c:val>
            <c:numLit>
              <c:formatCode>General</c:formatCode>
              <c:ptCount val="5"/>
              <c:pt idx="0">
                <c:v>6.9846695193386434</c:v>
              </c:pt>
              <c:pt idx="1">
                <c:v>6.994605410796682</c:v>
              </c:pt>
              <c:pt idx="2">
                <c:v>6.9961620864405756</c:v>
              </c:pt>
              <c:pt idx="3">
                <c:v>6.9891924556707261</c:v>
              </c:pt>
              <c:pt idx="4">
                <c:v>6.9724963053667537</c:v>
              </c:pt>
            </c:numLit>
          </c:val>
          <c:extLst>
            <c:ext xmlns:c16="http://schemas.microsoft.com/office/drawing/2014/chart" uri="{C3380CC4-5D6E-409C-BE32-E72D297353CC}">
              <c16:uniqueId val="{00000000-F470-4DDC-8B66-7DAD59C1181E}"/>
            </c:ext>
          </c:extLst>
        </c:ser>
        <c:ser>
          <c:idx val="1"/>
          <c:order val="1"/>
          <c:tx>
            <c:v>Sum of Team_Score</c:v>
          </c:tx>
          <c:dPt>
            <c:idx val="0"/>
            <c:bubble3D val="0"/>
            <c:spPr>
              <a:gradFill>
                <a:gsLst>
                  <a:gs pos="100000">
                    <a:schemeClr val="accent2">
                      <a:lumMod val="60000"/>
                      <a:lumOff val="40000"/>
                    </a:schemeClr>
                  </a:gs>
                  <a:gs pos="0">
                    <a:schemeClr val="accent2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529-4C9D-A787-A6F312946C8A}"/>
              </c:ext>
            </c:extLst>
          </c:dPt>
          <c:dPt>
            <c:idx val="1"/>
            <c:bubble3D val="0"/>
            <c:spPr>
              <a:gradFill>
                <a:gsLst>
                  <a:gs pos="100000">
                    <a:schemeClr val="accent4">
                      <a:lumMod val="60000"/>
                      <a:lumOff val="40000"/>
                    </a:schemeClr>
                  </a:gs>
                  <a:gs pos="0">
                    <a:schemeClr val="accent4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529-4C9D-A787-A6F312946C8A}"/>
              </c:ext>
            </c:extLst>
          </c:dPt>
          <c:dPt>
            <c:idx val="2"/>
            <c:bubble3D val="0"/>
            <c:spPr>
              <a:gradFill>
                <a:gsLst>
                  <a:gs pos="100000">
                    <a:schemeClr val="accent6">
                      <a:lumMod val="60000"/>
                      <a:lumOff val="40000"/>
                    </a:schemeClr>
                  </a:gs>
                  <a:gs pos="0">
                    <a:schemeClr val="accent6"/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6529-4C9D-A787-A6F312946C8A}"/>
              </c:ext>
            </c:extLst>
          </c:dPt>
          <c:dPt>
            <c:idx val="3"/>
            <c:bubble3D val="0"/>
            <c:spPr>
              <a:gradFill>
                <a:gsLst>
                  <a:gs pos="100000">
                    <a:schemeClr val="accent2">
                      <a:lumMod val="60000"/>
                      <a:lumMod val="60000"/>
                      <a:lumOff val="40000"/>
                    </a:schemeClr>
                  </a:gs>
                  <a:gs pos="0">
                    <a:schemeClr val="accent2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6529-4C9D-A787-A6F312946C8A}"/>
              </c:ext>
            </c:extLst>
          </c:dPt>
          <c:dPt>
            <c:idx val="4"/>
            <c:bubble3D val="0"/>
            <c:spPr>
              <a:gradFill>
                <a:gsLst>
                  <a:gs pos="100000">
                    <a:schemeClr val="accent4">
                      <a:lumMod val="60000"/>
                      <a:lumMod val="60000"/>
                      <a:lumOff val="40000"/>
                    </a:schemeClr>
                  </a:gs>
                  <a:gs pos="0">
                    <a:schemeClr val="accent4">
                      <a:lumMod val="60000"/>
                    </a:schemeClr>
                  </a:gs>
                </a:gsLst>
                <a:lin ang="5400000" scaled="0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6529-4C9D-A787-A6F312946C8A}"/>
              </c:ext>
            </c:extLst>
          </c:dPt>
          <c:cat>
            <c:strLit>
              <c:ptCount val="5"/>
              <c:pt idx="0">
                <c:v>Bundesliga</c:v>
              </c:pt>
              <c:pt idx="1">
                <c:v>La Liga</c:v>
              </c:pt>
              <c:pt idx="2">
                <c:v>Ligue 1</c:v>
              </c:pt>
              <c:pt idx="3">
                <c:v>Premier League</c:v>
              </c:pt>
              <c:pt idx="4">
                <c:v>Serie A</c:v>
              </c:pt>
            </c:strLit>
          </c:cat>
          <c:val>
            <c:numLit>
              <c:formatCode>General</c:formatCode>
              <c:ptCount val="5"/>
              <c:pt idx="0">
                <c:v>59528</c:v>
              </c:pt>
              <c:pt idx="1">
                <c:v>59950</c:v>
              </c:pt>
              <c:pt idx="2">
                <c:v>60780</c:v>
              </c:pt>
              <c:pt idx="3">
                <c:v>59950</c:v>
              </c:pt>
              <c:pt idx="4">
                <c:v>58852</c:v>
              </c:pt>
            </c:numLit>
          </c:val>
          <c:extLst>
            <c:ext xmlns:c16="http://schemas.microsoft.com/office/drawing/2014/chart" uri="{C3380CC4-5D6E-409C-BE32-E72D297353CC}">
              <c16:uniqueId val="{00000002-F470-4DDC-8B66-7DAD59C118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alpha val="5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/>
      </a:fgClr>
      <a:bgClr>
        <a:schemeClr val="dk1">
          <a:lumMod val="10000"/>
          <a:lumOff val="90000"/>
        </a:schemeClr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[Football_players_performance_Dashboard.xlsx]PivotChartTable3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4">
                  <a:lumMod val="110000"/>
                  <a:satMod val="105000"/>
                  <a:tint val="67000"/>
                </a:schemeClr>
              </a:gs>
              <a:gs pos="50000">
                <a:schemeClr val="accent4">
                  <a:lumMod val="105000"/>
                  <a:satMod val="103000"/>
                  <a:tint val="73000"/>
                </a:schemeClr>
              </a:gs>
              <a:gs pos="100000">
                <a:schemeClr val="accent4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4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0"/>
          <c:order val="0"/>
          <c:tx>
            <c:v>Total</c:v>
          </c:tx>
          <c:spPr>
            <a:gradFill rotWithShape="1">
              <a:gsLst>
                <a:gs pos="0">
                  <a:schemeClr val="accent4">
                    <a:lumMod val="110000"/>
                    <a:satMod val="105000"/>
                    <a:tint val="67000"/>
                  </a:schemeClr>
                </a:gs>
                <a:gs pos="50000">
                  <a:schemeClr val="accent4">
                    <a:lumMod val="105000"/>
                    <a:satMod val="103000"/>
                    <a:tint val="73000"/>
                  </a:schemeClr>
                </a:gs>
                <a:gs pos="100000">
                  <a:schemeClr val="accent4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4">
                  <a:shade val="95000"/>
                </a:schemeClr>
              </a:solidFill>
              <a:round/>
            </a:ln>
            <a:effectLst/>
          </c:spPr>
          <c:cat>
            <c:strLit>
              <c:ptCount val="5"/>
              <c:pt idx="0">
                <c:v>Team A</c:v>
              </c:pt>
              <c:pt idx="1">
                <c:v>Team B</c:v>
              </c:pt>
              <c:pt idx="2">
                <c:v>Team C</c:v>
              </c:pt>
              <c:pt idx="3">
                <c:v>Team D</c:v>
              </c:pt>
              <c:pt idx="4">
                <c:v>Team E</c:v>
              </c:pt>
            </c:strLit>
          </c:cat>
          <c:val>
            <c:numLit>
              <c:formatCode>General</c:formatCode>
              <c:ptCount val="5"/>
              <c:pt idx="0">
                <c:v>1083479</c:v>
              </c:pt>
              <c:pt idx="1">
                <c:v>1080872</c:v>
              </c:pt>
              <c:pt idx="2">
                <c:v>1083411</c:v>
              </c:pt>
              <c:pt idx="3">
                <c:v>1073343</c:v>
              </c:pt>
              <c:pt idx="4">
                <c:v>1088730</c:v>
              </c:pt>
            </c:numLit>
          </c:val>
          <c:extLst>
            <c:ext xmlns:c16="http://schemas.microsoft.com/office/drawing/2014/chart" uri="{C3380CC4-5D6E-409C-BE32-E72D297353CC}">
              <c16:uniqueId val="{00000000-CAC0-43F5-A4B5-D67455CA16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17127792"/>
        <c:axId val="496217584"/>
      </c:areaChart>
      <c:catAx>
        <c:axId val="517127792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621758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496217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7127792"/>
        <c:crosses val="autoZero"/>
        <c:crossBetween val="midCat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[Football_players_performance_Dashboard.xlsx]PivotChartTable4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cked"/>
        <c:varyColors val="0"/>
        <c:ser>
          <c:idx val="0"/>
          <c:order val="0"/>
          <c:tx>
            <c:v>Sum of Tackles</c:v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cat>
            <c:strLit>
              <c:ptCount val="5"/>
              <c:pt idx="0">
                <c:v>Team A</c:v>
              </c:pt>
              <c:pt idx="1">
                <c:v>Team B</c:v>
              </c:pt>
              <c:pt idx="2">
                <c:v>Team C</c:v>
              </c:pt>
              <c:pt idx="3">
                <c:v>Team D</c:v>
              </c:pt>
              <c:pt idx="4">
                <c:v>Team E</c:v>
              </c:pt>
            </c:strLit>
          </c:cat>
          <c:val>
            <c:numLit>
              <c:formatCode>General</c:formatCode>
              <c:ptCount val="5"/>
              <c:pt idx="0">
                <c:v>120101</c:v>
              </c:pt>
              <c:pt idx="1">
                <c:v>119001</c:v>
              </c:pt>
              <c:pt idx="2">
                <c:v>120839</c:v>
              </c:pt>
              <c:pt idx="3">
                <c:v>118805</c:v>
              </c:pt>
              <c:pt idx="4">
                <c:v>120630</c:v>
              </c:pt>
            </c:numLit>
          </c:val>
          <c:extLst>
            <c:ext xmlns:c16="http://schemas.microsoft.com/office/drawing/2014/chart" uri="{C3380CC4-5D6E-409C-BE32-E72D297353CC}">
              <c16:uniqueId val="{00000002-82C6-4D63-8CE2-DCE0EEA81DC9}"/>
            </c:ext>
          </c:extLst>
        </c:ser>
        <c:ser>
          <c:idx val="1"/>
          <c:order val="1"/>
          <c:tx>
            <c:v>Sum of Saves</c:v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cat>
            <c:strLit>
              <c:ptCount val="5"/>
              <c:pt idx="0">
                <c:v>Team A</c:v>
              </c:pt>
              <c:pt idx="1">
                <c:v>Team B</c:v>
              </c:pt>
              <c:pt idx="2">
                <c:v>Team C</c:v>
              </c:pt>
              <c:pt idx="3">
                <c:v>Team D</c:v>
              </c:pt>
              <c:pt idx="4">
                <c:v>Team E</c:v>
              </c:pt>
            </c:strLit>
          </c:cat>
          <c:val>
            <c:numLit>
              <c:formatCode>General</c:formatCode>
              <c:ptCount val="5"/>
              <c:pt idx="0">
                <c:v>119966</c:v>
              </c:pt>
              <c:pt idx="1">
                <c:v>119878</c:v>
              </c:pt>
              <c:pt idx="2">
                <c:v>120839</c:v>
              </c:pt>
              <c:pt idx="3">
                <c:v>118973</c:v>
              </c:pt>
              <c:pt idx="4">
                <c:v>120266</c:v>
              </c:pt>
            </c:numLit>
          </c:val>
          <c:extLst>
            <c:ext xmlns:c16="http://schemas.microsoft.com/office/drawing/2014/chart" uri="{C3380CC4-5D6E-409C-BE32-E72D297353CC}">
              <c16:uniqueId val="{00000003-82C6-4D63-8CE2-DCE0EEA81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46982136"/>
        <c:axId val="546983544"/>
      </c:areaChart>
      <c:catAx>
        <c:axId val="546982136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98354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546983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982136"/>
        <c:crosses val="autoZero"/>
        <c:crossBetween val="midCat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[Football_players_performance_Dashboard.xlsx]PivotChartTable5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83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84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85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86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87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88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89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0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1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2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3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4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5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6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7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8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9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00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01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02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03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04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05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06"/>
        <c:spPr>
          <a:solidFill>
            <a:schemeClr val="accent6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</c:pivotFmts>
    <c:plotArea>
      <c:layout/>
      <c:pieChart>
        <c:varyColors val="1"/>
        <c:ser>
          <c:idx val="0"/>
          <c:order val="0"/>
          <c:tx>
            <c:v>Team A</c:v>
          </c:tx>
          <c:dPt>
            <c:idx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F209-4E9A-AA82-0C91A833A46D}"/>
              </c:ext>
            </c:extLst>
          </c:dPt>
          <c:dPt>
            <c:idx val="1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F209-4E9A-AA82-0C91A833A46D}"/>
              </c:ext>
            </c:extLst>
          </c:dPt>
          <c:dPt>
            <c:idx val="2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F209-4E9A-AA82-0C91A833A46D}"/>
              </c:ext>
            </c:extLst>
          </c:dPt>
          <c:dPt>
            <c:idx val="3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F209-4E9A-AA82-0C91A833A46D}"/>
              </c:ext>
            </c:extLst>
          </c:dPt>
          <c:dPt>
            <c:idx val="4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F209-4E9A-AA82-0C91A833A46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5"/>
              <c:pt idx="0">
                <c:v>2020</c:v>
              </c:pt>
              <c:pt idx="1">
                <c:v>2021</c:v>
              </c:pt>
              <c:pt idx="2">
                <c:v>2022</c:v>
              </c:pt>
              <c:pt idx="3">
                <c:v>2023</c:v>
              </c:pt>
              <c:pt idx="4">
                <c:v>2024</c:v>
              </c:pt>
            </c:strLit>
          </c:cat>
          <c:val>
            <c:numLit>
              <c:formatCode>General</c:formatCode>
              <c:ptCount val="5"/>
              <c:pt idx="0">
                <c:v>41695.739999999983</c:v>
              </c:pt>
              <c:pt idx="1">
                <c:v>41299.380000000048</c:v>
              </c:pt>
              <c:pt idx="2">
                <c:v>39507.010000000038</c:v>
              </c:pt>
              <c:pt idx="3">
                <c:v>41080.140000000036</c:v>
              </c:pt>
              <c:pt idx="4">
                <c:v>4432.9500000000044</c:v>
              </c:pt>
            </c:numLit>
          </c:val>
          <c:extLst>
            <c:ext xmlns:c16="http://schemas.microsoft.com/office/drawing/2014/chart" uri="{C3380CC4-5D6E-409C-BE32-E72D297353CC}">
              <c16:uniqueId val="{0000003E-2FA7-4098-BCCC-7B5CA5925C20}"/>
            </c:ext>
          </c:extLst>
        </c:ser>
        <c:ser>
          <c:idx val="1"/>
          <c:order val="1"/>
          <c:tx>
            <c:v>Team B</c:v>
          </c:tx>
          <c:dPt>
            <c:idx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F209-4E9A-AA82-0C91A833A46D}"/>
              </c:ext>
            </c:extLst>
          </c:dPt>
          <c:dPt>
            <c:idx val="1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F209-4E9A-AA82-0C91A833A46D}"/>
              </c:ext>
            </c:extLst>
          </c:dPt>
          <c:dPt>
            <c:idx val="2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F209-4E9A-AA82-0C91A833A46D}"/>
              </c:ext>
            </c:extLst>
          </c:dPt>
          <c:dPt>
            <c:idx val="3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F209-4E9A-AA82-0C91A833A46D}"/>
              </c:ext>
            </c:extLst>
          </c:dPt>
          <c:dPt>
            <c:idx val="4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F209-4E9A-AA82-0C91A833A46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5"/>
              <c:pt idx="0">
                <c:v>2020</c:v>
              </c:pt>
              <c:pt idx="1">
                <c:v>2021</c:v>
              </c:pt>
              <c:pt idx="2">
                <c:v>2022</c:v>
              </c:pt>
              <c:pt idx="3">
                <c:v>2023</c:v>
              </c:pt>
              <c:pt idx="4">
                <c:v>2024</c:v>
              </c:pt>
            </c:strLit>
          </c:cat>
          <c:val>
            <c:numLit>
              <c:formatCode>General</c:formatCode>
              <c:ptCount val="5"/>
              <c:pt idx="0">
                <c:v>40543.930000000088</c:v>
              </c:pt>
              <c:pt idx="1">
                <c:v>40740.659999999982</c:v>
              </c:pt>
              <c:pt idx="2">
                <c:v>40989.560000000078</c:v>
              </c:pt>
              <c:pt idx="3">
                <c:v>41189.409999999916</c:v>
              </c:pt>
              <c:pt idx="4">
                <c:v>4263.7999999999956</c:v>
              </c:pt>
            </c:numLit>
          </c:val>
          <c:extLst>
            <c:ext xmlns:c16="http://schemas.microsoft.com/office/drawing/2014/chart" uri="{C3380CC4-5D6E-409C-BE32-E72D297353CC}">
              <c16:uniqueId val="{0000003F-2FA7-4098-BCCC-7B5CA5925C20}"/>
            </c:ext>
          </c:extLst>
        </c:ser>
        <c:ser>
          <c:idx val="2"/>
          <c:order val="2"/>
          <c:tx>
            <c:v>Team C</c:v>
          </c:tx>
          <c:dPt>
            <c:idx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5-F209-4E9A-AA82-0C91A833A46D}"/>
              </c:ext>
            </c:extLst>
          </c:dPt>
          <c:dPt>
            <c:idx val="1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7-F209-4E9A-AA82-0C91A833A46D}"/>
              </c:ext>
            </c:extLst>
          </c:dPt>
          <c:dPt>
            <c:idx val="2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9-F209-4E9A-AA82-0C91A833A46D}"/>
              </c:ext>
            </c:extLst>
          </c:dPt>
          <c:dPt>
            <c:idx val="3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B-F209-4E9A-AA82-0C91A833A46D}"/>
              </c:ext>
            </c:extLst>
          </c:dPt>
          <c:dPt>
            <c:idx val="4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D-F209-4E9A-AA82-0C91A833A46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5"/>
              <c:pt idx="0">
                <c:v>2020</c:v>
              </c:pt>
              <c:pt idx="1">
                <c:v>2021</c:v>
              </c:pt>
              <c:pt idx="2">
                <c:v>2022</c:v>
              </c:pt>
              <c:pt idx="3">
                <c:v>2023</c:v>
              </c:pt>
              <c:pt idx="4">
                <c:v>2024</c:v>
              </c:pt>
            </c:strLit>
          </c:cat>
          <c:val>
            <c:numLit>
              <c:formatCode>General</c:formatCode>
              <c:ptCount val="5"/>
              <c:pt idx="0">
                <c:v>40958.429999999877</c:v>
              </c:pt>
              <c:pt idx="1">
                <c:v>40788.010000000031</c:v>
              </c:pt>
              <c:pt idx="2">
                <c:v>41092.859999999979</c:v>
              </c:pt>
              <c:pt idx="3">
                <c:v>40743.19000000001</c:v>
              </c:pt>
              <c:pt idx="4">
                <c:v>4561.3100000000004</c:v>
              </c:pt>
            </c:numLit>
          </c:val>
          <c:extLst>
            <c:ext xmlns:c16="http://schemas.microsoft.com/office/drawing/2014/chart" uri="{C3380CC4-5D6E-409C-BE32-E72D297353CC}">
              <c16:uniqueId val="{00000040-2FA7-4098-BCCC-7B5CA5925C20}"/>
            </c:ext>
          </c:extLst>
        </c:ser>
        <c:ser>
          <c:idx val="3"/>
          <c:order val="3"/>
          <c:tx>
            <c:v>Team D</c:v>
          </c:tx>
          <c:dPt>
            <c:idx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F-F209-4E9A-AA82-0C91A833A46D}"/>
              </c:ext>
            </c:extLst>
          </c:dPt>
          <c:dPt>
            <c:idx val="1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1-F209-4E9A-AA82-0C91A833A46D}"/>
              </c:ext>
            </c:extLst>
          </c:dPt>
          <c:dPt>
            <c:idx val="2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3-F209-4E9A-AA82-0C91A833A46D}"/>
              </c:ext>
            </c:extLst>
          </c:dPt>
          <c:dPt>
            <c:idx val="3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5-F209-4E9A-AA82-0C91A833A46D}"/>
              </c:ext>
            </c:extLst>
          </c:dPt>
          <c:dPt>
            <c:idx val="4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7-F209-4E9A-AA82-0C91A833A46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5"/>
              <c:pt idx="0">
                <c:v>2020</c:v>
              </c:pt>
              <c:pt idx="1">
                <c:v>2021</c:v>
              </c:pt>
              <c:pt idx="2">
                <c:v>2022</c:v>
              </c:pt>
              <c:pt idx="3">
                <c:v>2023</c:v>
              </c:pt>
              <c:pt idx="4">
                <c:v>2024</c:v>
              </c:pt>
            </c:strLit>
          </c:cat>
          <c:val>
            <c:numLit>
              <c:formatCode>General</c:formatCode>
              <c:ptCount val="5"/>
              <c:pt idx="0">
                <c:v>41050.579999999958</c:v>
              </c:pt>
              <c:pt idx="1">
                <c:v>40624.209999999955</c:v>
              </c:pt>
              <c:pt idx="2">
                <c:v>40420.710000000159</c:v>
              </c:pt>
              <c:pt idx="3">
                <c:v>40078.589999999931</c:v>
              </c:pt>
              <c:pt idx="4">
                <c:v>4641.7100000000055</c:v>
              </c:pt>
            </c:numLit>
          </c:val>
          <c:extLst>
            <c:ext xmlns:c16="http://schemas.microsoft.com/office/drawing/2014/chart" uri="{C3380CC4-5D6E-409C-BE32-E72D297353CC}">
              <c16:uniqueId val="{00000041-2FA7-4098-BCCC-7B5CA5925C20}"/>
            </c:ext>
          </c:extLst>
        </c:ser>
        <c:ser>
          <c:idx val="4"/>
          <c:order val="4"/>
          <c:tx>
            <c:v>Team E</c:v>
          </c:tx>
          <c:dPt>
            <c:idx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9-F209-4E9A-AA82-0C91A833A46D}"/>
              </c:ext>
            </c:extLst>
          </c:dPt>
          <c:dPt>
            <c:idx val="1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B-F209-4E9A-AA82-0C91A833A46D}"/>
              </c:ext>
            </c:extLst>
          </c:dPt>
          <c:dPt>
            <c:idx val="2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D-F209-4E9A-AA82-0C91A833A46D}"/>
              </c:ext>
            </c:extLst>
          </c:dPt>
          <c:dPt>
            <c:idx val="3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F-F209-4E9A-AA82-0C91A833A46D}"/>
              </c:ext>
            </c:extLst>
          </c:dPt>
          <c:dPt>
            <c:idx val="4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1-F209-4E9A-AA82-0C91A833A46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5"/>
              <c:pt idx="0">
                <c:v>2020</c:v>
              </c:pt>
              <c:pt idx="1">
                <c:v>2021</c:v>
              </c:pt>
              <c:pt idx="2">
                <c:v>2022</c:v>
              </c:pt>
              <c:pt idx="3">
                <c:v>2023</c:v>
              </c:pt>
              <c:pt idx="4">
                <c:v>2024</c:v>
              </c:pt>
            </c:strLit>
          </c:cat>
          <c:val>
            <c:numLit>
              <c:formatCode>General</c:formatCode>
              <c:ptCount val="5"/>
              <c:pt idx="0">
                <c:v>41769.309999999961</c:v>
              </c:pt>
              <c:pt idx="1">
                <c:v>40160.630000000012</c:v>
              </c:pt>
              <c:pt idx="2">
                <c:v>40878.530000000108</c:v>
              </c:pt>
              <c:pt idx="3">
                <c:v>40362.379999999837</c:v>
              </c:pt>
              <c:pt idx="4">
                <c:v>4625.1899999999987</c:v>
              </c:pt>
            </c:numLit>
          </c:val>
          <c:extLst>
            <c:ext xmlns:c16="http://schemas.microsoft.com/office/drawing/2014/chart" uri="{C3380CC4-5D6E-409C-BE32-E72D297353CC}">
              <c16:uniqueId val="{00000042-2FA7-4098-BCCC-7B5CA5925C2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[Football_players_performance_Dashboard.xlsx]PivotChartTable6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/>
          <a:effectLst/>
          <a:sp3d/>
        </c:spPr>
      </c:pivotFmt>
      <c:pivotFmt>
        <c:idx val="3"/>
        <c:spPr>
          <a:solidFill>
            <a:schemeClr val="accent2"/>
          </a:solidFill>
          <a:ln/>
          <a:effectLst/>
          <a:sp3d/>
        </c:spPr>
      </c:pivotFmt>
      <c:pivotFmt>
        <c:idx val="4"/>
        <c:spPr>
          <a:solidFill>
            <a:schemeClr val="accent3"/>
          </a:solidFill>
          <a:ln/>
          <a:effectLst/>
          <a:sp3d/>
        </c:spPr>
      </c:pivotFmt>
      <c:pivotFmt>
        <c:idx val="5"/>
        <c:spPr>
          <a:solidFill>
            <a:schemeClr val="accent4"/>
          </a:solidFill>
          <a:ln/>
          <a:effectLst/>
          <a:sp3d/>
        </c:spPr>
      </c:pivotFmt>
      <c:pivotFmt>
        <c:idx val="6"/>
        <c:spPr>
          <a:solidFill>
            <a:schemeClr val="accent5"/>
          </a:solidFill>
          <a:ln/>
          <a:effectLst/>
          <a:sp3d/>
        </c:spPr>
      </c:pivotFmt>
    </c:pivotFmts>
    <c:view3D>
      <c:rotX val="90"/>
      <c:rotY val="0"/>
      <c:rAngAx val="0"/>
      <c:perspective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Chart>
        <c:wireframe val="0"/>
        <c:ser>
          <c:idx val="0"/>
          <c:order val="0"/>
          <c:tx>
            <c:v>Sum of Shots_On_Target</c:v>
          </c:tx>
          <c:spPr>
            <a:solidFill>
              <a:schemeClr val="accent1"/>
            </a:solidFill>
            <a:ln/>
            <a:effectLst/>
            <a:sp3d/>
          </c:spPr>
          <c:cat>
            <c:strLit>
              <c:ptCount val="5"/>
              <c:pt idx="0">
                <c:v>Bundesliga</c:v>
              </c:pt>
              <c:pt idx="1">
                <c:v>La Liga</c:v>
              </c:pt>
              <c:pt idx="2">
                <c:v>Ligue 1</c:v>
              </c:pt>
              <c:pt idx="3">
                <c:v>Premier League</c:v>
              </c:pt>
              <c:pt idx="4">
                <c:v>Serie A</c:v>
              </c:pt>
            </c:strLit>
          </c:cat>
          <c:val>
            <c:numLit>
              <c:formatCode>General</c:formatCode>
              <c:ptCount val="5"/>
              <c:pt idx="0">
                <c:v>60394</c:v>
              </c:pt>
              <c:pt idx="1">
                <c:v>60077</c:v>
              </c:pt>
              <c:pt idx="2">
                <c:v>60409</c:v>
              </c:pt>
              <c:pt idx="3">
                <c:v>59564</c:v>
              </c:pt>
              <c:pt idx="4">
                <c:v>59180</c:v>
              </c:pt>
            </c:numLit>
          </c:val>
          <c:extLst>
            <c:ext xmlns:c16="http://schemas.microsoft.com/office/drawing/2014/chart" uri="{C3380CC4-5D6E-409C-BE32-E72D297353CC}">
              <c16:uniqueId val="{00000000-9AD1-4AF9-ABCF-55A26A2F1E3E}"/>
            </c:ext>
          </c:extLst>
        </c:ser>
        <c:ser>
          <c:idx val="1"/>
          <c:order val="1"/>
          <c:tx>
            <c:v>Sum of Team_Score</c:v>
          </c:tx>
          <c:spPr>
            <a:solidFill>
              <a:schemeClr val="accent2"/>
            </a:solidFill>
            <a:ln/>
            <a:effectLst/>
            <a:sp3d/>
          </c:spPr>
          <c:cat>
            <c:strLit>
              <c:ptCount val="5"/>
              <c:pt idx="0">
                <c:v>Bundesliga</c:v>
              </c:pt>
              <c:pt idx="1">
                <c:v>La Liga</c:v>
              </c:pt>
              <c:pt idx="2">
                <c:v>Ligue 1</c:v>
              </c:pt>
              <c:pt idx="3">
                <c:v>Premier League</c:v>
              </c:pt>
              <c:pt idx="4">
                <c:v>Serie A</c:v>
              </c:pt>
            </c:strLit>
          </c:cat>
          <c:val>
            <c:numLit>
              <c:formatCode>General</c:formatCode>
              <c:ptCount val="5"/>
              <c:pt idx="0">
                <c:v>59528</c:v>
              </c:pt>
              <c:pt idx="1">
                <c:v>59950</c:v>
              </c:pt>
              <c:pt idx="2">
                <c:v>60780</c:v>
              </c:pt>
              <c:pt idx="3">
                <c:v>59950</c:v>
              </c:pt>
              <c:pt idx="4">
                <c:v>58852</c:v>
              </c:pt>
            </c:numLit>
          </c:val>
          <c:extLst>
            <c:ext xmlns:c16="http://schemas.microsoft.com/office/drawing/2014/chart" uri="{C3380CC4-5D6E-409C-BE32-E72D297353CC}">
              <c16:uniqueId val="{00000002-9AD1-4AF9-ABCF-55A26A2F1E3E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</c:bandFmts>
        <c:axId val="546166104"/>
        <c:axId val="546166456"/>
        <c:axId val="857869008"/>
      </c:surfaceChart>
      <c:catAx>
        <c:axId val="546166104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16645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546166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166104"/>
        <c:crosses val="autoZero"/>
        <c:crossBetween val="midCat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erAx>
        <c:axId val="857869008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166456"/>
        <c:crosses val="autoZero"/>
      </c:ser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[Football_players_performance_Dashboard.xlsx]PivotChartTable7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[Football_players_performance_Dashboard.xlsx]League!PivotTable4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League!$B$14</c:f>
              <c:strCache>
                <c:ptCount val="1"/>
                <c:pt idx="0">
                  <c:v>Sum of Yellow_Cards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League!$A$15:$A$20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League!$B$15:$B$20</c:f>
              <c:numCache>
                <c:formatCode>General</c:formatCode>
                <c:ptCount val="5"/>
                <c:pt idx="0">
                  <c:v>1192</c:v>
                </c:pt>
                <c:pt idx="1">
                  <c:v>1203</c:v>
                </c:pt>
                <c:pt idx="2">
                  <c:v>1225</c:v>
                </c:pt>
                <c:pt idx="3">
                  <c:v>1210</c:v>
                </c:pt>
                <c:pt idx="4">
                  <c:v>1178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FC-47B5-9C7F-20BF0F79F7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87981136"/>
        <c:axId val="387984656"/>
      </c:barChart>
      <c:lineChart>
        <c:grouping val="standard"/>
        <c:varyColors val="0"/>
        <c:ser>
          <c:idx val="1"/>
          <c:order val="1"/>
          <c:tx>
            <c:strRef>
              <c:f>League!$C$14</c:f>
              <c:strCache>
                <c:ptCount val="1"/>
                <c:pt idx="0">
                  <c:v>Sum of Red_Cards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League!$A$15:$A$20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League!$C$15:$C$20</c:f>
              <c:numCache>
                <c:formatCode>General</c:formatCode>
                <c:ptCount val="5"/>
                <c:pt idx="0">
                  <c:v>250</c:v>
                </c:pt>
                <c:pt idx="1">
                  <c:v>259</c:v>
                </c:pt>
                <c:pt idx="2">
                  <c:v>271</c:v>
                </c:pt>
                <c:pt idx="3">
                  <c:v>267</c:v>
                </c:pt>
                <c:pt idx="4">
                  <c:v>226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FC-47B5-9C7F-20BF0F79F7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87981136"/>
        <c:axId val="387984656"/>
      </c:lineChart>
      <c:catAx>
        <c:axId val="387981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984656"/>
        <c:crosses val="autoZero"/>
        <c:auto val="1"/>
        <c:lblAlgn val="ctr"/>
        <c:lblOffset val="100"/>
        <c:noMultiLvlLbl val="0"/>
      </c:catAx>
      <c:valAx>
        <c:axId val="387984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981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[Football_players_performance_Dashboard.xlsx]League!PivotTable5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League!$B$25:$B$26</c:f>
              <c:strCache>
                <c:ptCount val="1"/>
                <c:pt idx="0">
                  <c:v>Defender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League!$A$27:$A$32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League!$B$27:$B$32</c:f>
              <c:numCache>
                <c:formatCode>General</c:formatCode>
                <c:ptCount val="5"/>
                <c:pt idx="0">
                  <c:v>14999</c:v>
                </c:pt>
                <c:pt idx="1">
                  <c:v>14909</c:v>
                </c:pt>
                <c:pt idx="2">
                  <c:v>14844</c:v>
                </c:pt>
                <c:pt idx="3">
                  <c:v>15237</c:v>
                </c:pt>
                <c:pt idx="4">
                  <c:v>14712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C9F-4F94-BCEB-C9AA69C50895}"/>
            </c:ext>
          </c:extLst>
        </c:ser>
        <c:ser>
          <c:idx val="1"/>
          <c:order val="1"/>
          <c:tx>
            <c:strRef>
              <c:f>League!$C$25:$C$26</c:f>
              <c:strCache>
                <c:ptCount val="1"/>
                <c:pt idx="0">
                  <c:v>Forward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League!$A$27:$A$32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League!$C$27:$C$32</c:f>
              <c:numCache>
                <c:formatCode>General</c:formatCode>
                <c:ptCount val="5"/>
                <c:pt idx="0">
                  <c:v>15040</c:v>
                </c:pt>
                <c:pt idx="1">
                  <c:v>15512</c:v>
                </c:pt>
                <c:pt idx="2">
                  <c:v>15173</c:v>
                </c:pt>
                <c:pt idx="3">
                  <c:v>14598</c:v>
                </c:pt>
                <c:pt idx="4">
                  <c:v>15158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C9F-4F94-BCEB-C9AA69C50895}"/>
            </c:ext>
          </c:extLst>
        </c:ser>
        <c:ser>
          <c:idx val="2"/>
          <c:order val="2"/>
          <c:tx>
            <c:strRef>
              <c:f>League!$D$25:$D$26</c:f>
              <c:strCache>
                <c:ptCount val="1"/>
                <c:pt idx="0">
                  <c:v>Goalkeeper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League!$A$27:$A$32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League!$D$27:$D$32</c:f>
              <c:numCache>
                <c:formatCode>General</c:formatCode>
                <c:ptCount val="5"/>
                <c:pt idx="0">
                  <c:v>15492</c:v>
                </c:pt>
                <c:pt idx="1">
                  <c:v>15175</c:v>
                </c:pt>
                <c:pt idx="2">
                  <c:v>15400</c:v>
                </c:pt>
                <c:pt idx="3">
                  <c:v>15019</c:v>
                </c:pt>
                <c:pt idx="4">
                  <c:v>14470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C9F-4F94-BCEB-C9AA69C50895}"/>
            </c:ext>
          </c:extLst>
        </c:ser>
        <c:ser>
          <c:idx val="3"/>
          <c:order val="3"/>
          <c:tx>
            <c:strRef>
              <c:f>League!$E$25:$E$26</c:f>
              <c:strCache>
                <c:ptCount val="1"/>
                <c:pt idx="0">
                  <c:v>Midfielder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League!$A$27:$A$32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League!$E$27:$E$32</c:f>
              <c:numCache>
                <c:formatCode>General</c:formatCode>
                <c:ptCount val="5"/>
                <c:pt idx="0">
                  <c:v>15305</c:v>
                </c:pt>
                <c:pt idx="1">
                  <c:v>14697</c:v>
                </c:pt>
                <c:pt idx="2">
                  <c:v>15251</c:v>
                </c:pt>
                <c:pt idx="3">
                  <c:v>14974</c:v>
                </c:pt>
                <c:pt idx="4">
                  <c:v>14872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C9F-4F94-BCEB-C9AA69C508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87982896"/>
        <c:axId val="387983952"/>
      </c:lineChart>
      <c:catAx>
        <c:axId val="3879828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983952"/>
        <c:crosses val="autoZero"/>
        <c:auto val="1"/>
        <c:lblAlgn val="ctr"/>
        <c:lblOffset val="100"/>
        <c:noMultiLvlLbl val="0"/>
      </c:catAx>
      <c:valAx>
        <c:axId val="387983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9828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[Football_players_performance_Dashboard.xlsx]League!PivotTable6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League!$B$37:$B$38</c:f>
              <c:strCache>
                <c:ptCount val="1"/>
                <c:pt idx="0">
                  <c:v>Draw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40A4-4990-945A-2480B5FA3BA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0A4-4990-945A-2480B5FA3BA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40A4-4990-945A-2480B5FA3BA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40A4-4990-945A-2480B5FA3BA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40A4-4990-945A-2480B5FA3BAA}"/>
              </c:ext>
            </c:extLst>
          </c:dPt>
          <c:cat>
            <c:strRef>
              <c:f>League!$A$39:$A$44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League!$B$39:$B$44</c:f>
              <c:numCache>
                <c:formatCode>General</c:formatCode>
                <c:ptCount val="5"/>
                <c:pt idx="0">
                  <c:v>20413</c:v>
                </c:pt>
                <c:pt idx="1">
                  <c:v>20025</c:v>
                </c:pt>
                <c:pt idx="2">
                  <c:v>20462</c:v>
                </c:pt>
                <c:pt idx="3">
                  <c:v>19835</c:v>
                </c:pt>
                <c:pt idx="4">
                  <c:v>19464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EA4-4327-A0A0-3E1D8753902C}"/>
            </c:ext>
          </c:extLst>
        </c:ser>
        <c:ser>
          <c:idx val="1"/>
          <c:order val="1"/>
          <c:tx>
            <c:strRef>
              <c:f>League!$C$37:$C$38</c:f>
              <c:strCache>
                <c:ptCount val="1"/>
                <c:pt idx="0">
                  <c:v>Loss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40A4-4990-945A-2480B5FA3BA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40A4-4990-945A-2480B5FA3BA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40A4-4990-945A-2480B5FA3BA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40A4-4990-945A-2480B5FA3BA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40A4-4990-945A-2480B5FA3BAA}"/>
              </c:ext>
            </c:extLst>
          </c:dPt>
          <c:cat>
            <c:strRef>
              <c:f>League!$A$39:$A$44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League!$C$39:$C$44</c:f>
              <c:numCache>
                <c:formatCode>General</c:formatCode>
                <c:ptCount val="5"/>
                <c:pt idx="0">
                  <c:v>19880</c:v>
                </c:pt>
                <c:pt idx="1">
                  <c:v>20193</c:v>
                </c:pt>
                <c:pt idx="2">
                  <c:v>20159</c:v>
                </c:pt>
                <c:pt idx="3">
                  <c:v>20308</c:v>
                </c:pt>
                <c:pt idx="4">
                  <c:v>20047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EA4-4327-A0A0-3E1D8753902C}"/>
            </c:ext>
          </c:extLst>
        </c:ser>
        <c:ser>
          <c:idx val="2"/>
          <c:order val="2"/>
          <c:tx>
            <c:strRef>
              <c:f>League!$D$37:$D$38</c:f>
              <c:strCache>
                <c:ptCount val="1"/>
                <c:pt idx="0">
                  <c:v>Win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40A4-4990-945A-2480B5FA3BA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40A4-4990-945A-2480B5FA3BA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9-40A4-4990-945A-2480B5FA3BA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B-40A4-4990-945A-2480B5FA3BA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D-40A4-4990-945A-2480B5FA3BAA}"/>
              </c:ext>
            </c:extLst>
          </c:dPt>
          <c:cat>
            <c:strRef>
              <c:f>League!$A$39:$A$44</c:f>
              <c:strCache>
                <c:ptCount val="5"/>
                <c:pt idx="0">
                  <c:v>Bundesliga</c:v>
                </c:pt>
                <c:pt idx="1">
                  <c:v>La Liga</c:v>
                </c:pt>
                <c:pt idx="2">
                  <c:v>Ligue 1</c:v>
                </c:pt>
                <c:pt idx="3">
                  <c:v>Premier League</c:v>
                </c:pt>
                <c:pt idx="4">
                  <c:v>Serie A</c:v>
                </c:pt>
              </c:strCache>
            </c:strRef>
          </c:cat>
          <c:val>
            <c:numRef>
              <c:f>League!$D$39:$D$44</c:f>
              <c:numCache>
                <c:formatCode>General</c:formatCode>
                <c:ptCount val="5"/>
                <c:pt idx="0">
                  <c:v>20543</c:v>
                </c:pt>
                <c:pt idx="1">
                  <c:v>20075</c:v>
                </c:pt>
                <c:pt idx="2">
                  <c:v>20047</c:v>
                </c:pt>
                <c:pt idx="3">
                  <c:v>19685</c:v>
                </c:pt>
                <c:pt idx="4">
                  <c:v>19701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EA4-4327-A0A0-3E1D875390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[Football_players_performance_Dashboard.xlsx]Season!PivotTable10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Season!$B$1</c:f>
              <c:strCache>
                <c:ptCount val="1"/>
                <c:pt idx="0">
                  <c:v>Sum of Tackles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56B-49CD-80EB-8D4237EE581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656B-49CD-80EB-8D4237EE581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656B-49CD-80EB-8D4237EE5810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656B-49CD-80EB-8D4237EE5810}"/>
              </c:ext>
            </c:extLst>
          </c:dPt>
          <c:cat>
            <c:strRef>
              <c:f>Season!$A$2:$A$6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Season!$B$2:$B$6</c:f>
              <c:numCache>
                <c:formatCode>General</c:formatCode>
                <c:ptCount val="4"/>
                <c:pt idx="0">
                  <c:v>149048</c:v>
                </c:pt>
                <c:pt idx="1">
                  <c:v>152064</c:v>
                </c:pt>
                <c:pt idx="2">
                  <c:v>148996</c:v>
                </c:pt>
                <c:pt idx="3">
                  <c:v>149268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D60-43C1-8DC5-603AFA6F2B30}"/>
            </c:ext>
          </c:extLst>
        </c:ser>
        <c:ser>
          <c:idx val="1"/>
          <c:order val="1"/>
          <c:tx>
            <c:strRef>
              <c:f>Season!$C$1</c:f>
              <c:strCache>
                <c:ptCount val="1"/>
                <c:pt idx="0">
                  <c:v>Average of Minutes_Played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656B-49CD-80EB-8D4237EE581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656B-49CD-80EB-8D4237EE581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656B-49CD-80EB-8D4237EE5810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656B-49CD-80EB-8D4237EE5810}"/>
              </c:ext>
            </c:extLst>
          </c:dPt>
          <c:cat>
            <c:strRef>
              <c:f>Season!$A$2:$A$6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Season!$C$2:$C$6</c:f>
              <c:numCache>
                <c:formatCode>General</c:formatCode>
                <c:ptCount val="4"/>
                <c:pt idx="0">
                  <c:v>44.878296620650467</c:v>
                </c:pt>
                <c:pt idx="1">
                  <c:v>45.07210093470291</c:v>
                </c:pt>
                <c:pt idx="2">
                  <c:v>45.232879932829555</c:v>
                </c:pt>
                <c:pt idx="3">
                  <c:v>45.145150011654621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D60-43C1-8DC5-603AFA6F2B30}"/>
            </c:ext>
          </c:extLst>
        </c:ser>
        <c:ser>
          <c:idx val="2"/>
          <c:order val="2"/>
          <c:tx>
            <c:strRef>
              <c:f>Season!$D$1</c:f>
              <c:strCache>
                <c:ptCount val="1"/>
                <c:pt idx="0">
                  <c:v>Sum of Goals_Scored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656B-49CD-80EB-8D4237EE581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656B-49CD-80EB-8D4237EE581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656B-49CD-80EB-8D4237EE5810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656B-49CD-80EB-8D4237EE5810}"/>
              </c:ext>
            </c:extLst>
          </c:dPt>
          <c:cat>
            <c:strRef>
              <c:f>Season!$A$2:$A$6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Season!$D$2:$D$6</c:f>
              <c:numCache>
                <c:formatCode>General</c:formatCode>
                <c:ptCount val="4"/>
                <c:pt idx="0">
                  <c:v>5945</c:v>
                </c:pt>
                <c:pt idx="1">
                  <c:v>6089</c:v>
                </c:pt>
                <c:pt idx="2">
                  <c:v>6028</c:v>
                </c:pt>
                <c:pt idx="3">
                  <c:v>5866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D60-43C1-8DC5-603AFA6F2B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[Football_players_performance_Dashboard.xlsx]Season!PivotTable9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Season!$B$14</c:f>
              <c:strCache>
                <c:ptCount val="1"/>
                <c:pt idx="0">
                  <c:v>Sum of Yellow_Cards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Season!$A$15:$A$19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Season!$B$15:$B$19</c:f>
              <c:numCache>
                <c:formatCode>General</c:formatCode>
                <c:ptCount val="4"/>
                <c:pt idx="0">
                  <c:v>1481</c:v>
                </c:pt>
                <c:pt idx="1">
                  <c:v>1492</c:v>
                </c:pt>
                <c:pt idx="2">
                  <c:v>1536</c:v>
                </c:pt>
                <c:pt idx="3">
                  <c:v>1499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54-42F3-8F0A-67CF91590888}"/>
            </c:ext>
          </c:extLst>
        </c:ser>
        <c:ser>
          <c:idx val="1"/>
          <c:order val="1"/>
          <c:tx>
            <c:strRef>
              <c:f>Season!$C$14</c:f>
              <c:strCache>
                <c:ptCount val="1"/>
                <c:pt idx="0">
                  <c:v>Sum of Red_Cards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Season!$A$15:$A$19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Season!$C$15:$C$19</c:f>
              <c:numCache>
                <c:formatCode>General</c:formatCode>
                <c:ptCount val="4"/>
                <c:pt idx="0">
                  <c:v>325</c:v>
                </c:pt>
                <c:pt idx="1">
                  <c:v>322</c:v>
                </c:pt>
                <c:pt idx="2">
                  <c:v>308</c:v>
                </c:pt>
                <c:pt idx="3">
                  <c:v>318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E54-42F3-8F0A-67CF915908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518854064"/>
        <c:axId val="518854416"/>
      </c:barChart>
      <c:catAx>
        <c:axId val="518854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8854416"/>
        <c:crosses val="autoZero"/>
        <c:auto val="1"/>
        <c:lblAlgn val="ctr"/>
        <c:lblOffset val="100"/>
        <c:noMultiLvlLbl val="0"/>
      </c:catAx>
      <c:valAx>
        <c:axId val="518854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88540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[Football_players_performance_Dashboard.xlsx]Season!PivotTable8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Season!$B$25:$B$26</c:f>
              <c:strCache>
                <c:ptCount val="1"/>
                <c:pt idx="0">
                  <c:v>Defender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Season!$A$27:$A$31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Season!$B$27:$B$31</c:f>
              <c:numCache>
                <c:formatCode>General</c:formatCode>
                <c:ptCount val="4"/>
                <c:pt idx="0">
                  <c:v>18475</c:v>
                </c:pt>
                <c:pt idx="1">
                  <c:v>18853</c:v>
                </c:pt>
                <c:pt idx="2">
                  <c:v>18604</c:v>
                </c:pt>
                <c:pt idx="3">
                  <c:v>18769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09-4599-B6F7-5139C84F4E33}"/>
            </c:ext>
          </c:extLst>
        </c:ser>
        <c:ser>
          <c:idx val="1"/>
          <c:order val="1"/>
          <c:tx>
            <c:strRef>
              <c:f>Season!$C$25:$C$26</c:f>
              <c:strCache>
                <c:ptCount val="1"/>
                <c:pt idx="0">
                  <c:v>Forward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Season!$A$27:$A$31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Season!$C$27:$C$31</c:f>
              <c:numCache>
                <c:formatCode>General</c:formatCode>
                <c:ptCount val="4"/>
                <c:pt idx="0">
                  <c:v>18730</c:v>
                </c:pt>
                <c:pt idx="1">
                  <c:v>18985</c:v>
                </c:pt>
                <c:pt idx="2">
                  <c:v>18817</c:v>
                </c:pt>
                <c:pt idx="3">
                  <c:v>18949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A09-4599-B6F7-5139C84F4E33}"/>
            </c:ext>
          </c:extLst>
        </c:ser>
        <c:ser>
          <c:idx val="2"/>
          <c:order val="2"/>
          <c:tx>
            <c:strRef>
              <c:f>Season!$D$25:$D$26</c:f>
              <c:strCache>
                <c:ptCount val="1"/>
                <c:pt idx="0">
                  <c:v>Goalkeeper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Season!$A$27:$A$31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Season!$D$27:$D$31</c:f>
              <c:numCache>
                <c:formatCode>General</c:formatCode>
                <c:ptCount val="4"/>
                <c:pt idx="0">
                  <c:v>18687</c:v>
                </c:pt>
                <c:pt idx="1">
                  <c:v>19145</c:v>
                </c:pt>
                <c:pt idx="2">
                  <c:v>18794</c:v>
                </c:pt>
                <c:pt idx="3">
                  <c:v>18930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A09-4599-B6F7-5139C84F4E33}"/>
            </c:ext>
          </c:extLst>
        </c:ser>
        <c:ser>
          <c:idx val="3"/>
          <c:order val="3"/>
          <c:tx>
            <c:strRef>
              <c:f>Season!$E$25:$E$26</c:f>
              <c:strCache>
                <c:ptCount val="1"/>
                <c:pt idx="0">
                  <c:v>Midfielder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Season!$A$27:$A$31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Season!$E$27:$E$31</c:f>
              <c:numCache>
                <c:formatCode>General</c:formatCode>
                <c:ptCount val="4"/>
                <c:pt idx="0">
                  <c:v>18954</c:v>
                </c:pt>
                <c:pt idx="1">
                  <c:v>18679</c:v>
                </c:pt>
                <c:pt idx="2">
                  <c:v>18482</c:v>
                </c:pt>
                <c:pt idx="3">
                  <c:v>18984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A09-4599-B6F7-5139C84F4E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518858992"/>
        <c:axId val="518859344"/>
      </c:barChart>
      <c:catAx>
        <c:axId val="5188589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8859344"/>
        <c:crosses val="autoZero"/>
        <c:auto val="1"/>
        <c:lblAlgn val="ctr"/>
        <c:lblOffset val="100"/>
        <c:noMultiLvlLbl val="0"/>
      </c:catAx>
      <c:valAx>
        <c:axId val="5188593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88589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[Football_players_performance_Dashboard.xlsx]Season!PivotTable7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cked"/>
        <c:varyColors val="0"/>
        <c:ser>
          <c:idx val="0"/>
          <c:order val="0"/>
          <c:tx>
            <c:strRef>
              <c:f>Season!$B$37:$B$38</c:f>
              <c:strCache>
                <c:ptCount val="1"/>
                <c:pt idx="0">
                  <c:v>Draw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Season!$A$39:$A$43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Season!$B$39:$B$43</c:f>
              <c:numCache>
                <c:formatCode>General</c:formatCode>
                <c:ptCount val="4"/>
                <c:pt idx="0">
                  <c:v>25224</c:v>
                </c:pt>
                <c:pt idx="1">
                  <c:v>25050</c:v>
                </c:pt>
                <c:pt idx="2">
                  <c:v>24982</c:v>
                </c:pt>
                <c:pt idx="3">
                  <c:v>24943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B8-49C2-B479-0AB361E4C379}"/>
            </c:ext>
          </c:extLst>
        </c:ser>
        <c:ser>
          <c:idx val="1"/>
          <c:order val="1"/>
          <c:tx>
            <c:strRef>
              <c:f>Season!$C$37:$C$38</c:f>
              <c:strCache>
                <c:ptCount val="1"/>
                <c:pt idx="0">
                  <c:v>Loss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Season!$A$39:$A$43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Season!$C$39:$C$43</c:f>
              <c:numCache>
                <c:formatCode>General</c:formatCode>
                <c:ptCount val="4"/>
                <c:pt idx="0">
                  <c:v>25154</c:v>
                </c:pt>
                <c:pt idx="1">
                  <c:v>25148</c:v>
                </c:pt>
                <c:pt idx="2">
                  <c:v>24769</c:v>
                </c:pt>
                <c:pt idx="3">
                  <c:v>25516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DB8-49C2-B479-0AB361E4C379}"/>
            </c:ext>
          </c:extLst>
        </c:ser>
        <c:ser>
          <c:idx val="2"/>
          <c:order val="2"/>
          <c:tx>
            <c:strRef>
              <c:f>Season!$D$37:$D$38</c:f>
              <c:strCache>
                <c:ptCount val="1"/>
                <c:pt idx="0">
                  <c:v>Win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Season!$A$39:$A$43</c:f>
              <c:strCache>
                <c:ptCount val="4"/>
                <c:pt idx="0">
                  <c:v>2020/2021</c:v>
                </c:pt>
                <c:pt idx="1">
                  <c:v>2021/2022</c:v>
                </c:pt>
                <c:pt idx="2">
                  <c:v>2022/2023</c:v>
                </c:pt>
                <c:pt idx="3">
                  <c:v>2023/2024</c:v>
                </c:pt>
              </c:strCache>
            </c:strRef>
          </c:cat>
          <c:val>
            <c:numRef>
              <c:f>Season!$D$39:$D$43</c:f>
              <c:numCache>
                <c:formatCode>General</c:formatCode>
                <c:ptCount val="4"/>
                <c:pt idx="0">
                  <c:v>24468</c:v>
                </c:pt>
                <c:pt idx="1">
                  <c:v>25464</c:v>
                </c:pt>
                <c:pt idx="2">
                  <c:v>24946</c:v>
                </c:pt>
                <c:pt idx="3">
                  <c:v>25173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DB8-49C2-B479-0AB361E4C3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46978264"/>
        <c:axId val="546979672"/>
      </c:areaChart>
      <c:catAx>
        <c:axId val="5469782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979672"/>
        <c:crosses val="autoZero"/>
        <c:auto val="1"/>
        <c:lblAlgn val="ctr"/>
        <c:lblOffset val="100"/>
        <c:noMultiLvlLbl val="0"/>
      </c:catAx>
      <c:valAx>
        <c:axId val="546979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978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[Football_players_performance_Dashboard.xlsx]Team!PivotTable14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3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/>
          <a:effectLst/>
          <a:sp3d/>
        </c:spPr>
      </c:pivotFmt>
      <c:pivotFmt>
        <c:idx val="4"/>
        <c:spPr>
          <a:solidFill>
            <a:schemeClr val="accent2"/>
          </a:solidFill>
          <a:ln/>
          <a:effectLst/>
          <a:sp3d/>
        </c:spPr>
      </c:pivotFmt>
      <c:pivotFmt>
        <c:idx val="5"/>
        <c:spPr>
          <a:solidFill>
            <a:schemeClr val="accent3"/>
          </a:solidFill>
          <a:ln/>
          <a:effectLst/>
          <a:sp3d/>
        </c:spPr>
      </c:pivotFmt>
      <c:pivotFmt>
        <c:idx val="6"/>
        <c:spPr>
          <a:solidFill>
            <a:schemeClr val="accent4"/>
          </a:solidFill>
          <a:ln/>
          <a:effectLst/>
          <a:sp3d/>
        </c:spPr>
      </c:pivotFmt>
      <c:pivotFmt>
        <c:idx val="7"/>
        <c:spPr>
          <a:solidFill>
            <a:schemeClr val="accent5"/>
          </a:solidFill>
          <a:ln/>
          <a:effectLst/>
          <a:sp3d/>
        </c:spPr>
      </c:pivotFmt>
    </c:pivotFmts>
    <c:view3D>
      <c:rotX val="90"/>
      <c:rotY val="0"/>
      <c:rAngAx val="0"/>
      <c:perspective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Chart>
        <c:wireframe val="0"/>
        <c:ser>
          <c:idx val="0"/>
          <c:order val="0"/>
          <c:tx>
            <c:strRef>
              <c:f>Team!$B$1</c:f>
              <c:strCache>
                <c:ptCount val="1"/>
                <c:pt idx="0">
                  <c:v>Sum of Tackles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cat>
            <c:strRef>
              <c:f>Team!$A$2:$A$7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Team!$B$2:$B$7</c:f>
              <c:numCache>
                <c:formatCode>General</c:formatCode>
                <c:ptCount val="5"/>
                <c:pt idx="0">
                  <c:v>120101</c:v>
                </c:pt>
                <c:pt idx="1">
                  <c:v>119001</c:v>
                </c:pt>
                <c:pt idx="2">
                  <c:v>120839</c:v>
                </c:pt>
                <c:pt idx="3">
                  <c:v>118805</c:v>
                </c:pt>
                <c:pt idx="4">
                  <c:v>120630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DEA-49BE-AA08-66ABCD53AA6B}"/>
            </c:ext>
          </c:extLst>
        </c:ser>
        <c:ser>
          <c:idx val="1"/>
          <c:order val="1"/>
          <c:tx>
            <c:strRef>
              <c:f>Team!$C$1</c:f>
              <c:strCache>
                <c:ptCount val="1"/>
                <c:pt idx="0">
                  <c:v>Average of Minutes_Played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cat>
            <c:strRef>
              <c:f>Team!$A$2:$A$7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Team!$C$2:$C$7</c:f>
              <c:numCache>
                <c:formatCode>General</c:formatCode>
                <c:ptCount val="5"/>
                <c:pt idx="0">
                  <c:v>45.069841930116475</c:v>
                </c:pt>
                <c:pt idx="1">
                  <c:v>45.109636492633861</c:v>
                </c:pt>
                <c:pt idx="2">
                  <c:v>44.952948010455998</c:v>
                </c:pt>
                <c:pt idx="3">
                  <c:v>44.983152424458318</c:v>
                </c:pt>
                <c:pt idx="4">
                  <c:v>45.293921870449722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DEA-49BE-AA08-66ABCD53AA6B}"/>
            </c:ext>
          </c:extLst>
        </c:ser>
        <c:ser>
          <c:idx val="2"/>
          <c:order val="2"/>
          <c:tx>
            <c:strRef>
              <c:f>Team!$D$1</c:f>
              <c:strCache>
                <c:ptCount val="1"/>
                <c:pt idx="0">
                  <c:v>Sum of Goals_Scored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cat>
            <c:strRef>
              <c:f>Team!$A$2:$A$7</c:f>
              <c:strCache>
                <c:ptCount val="5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  <c:pt idx="3">
                  <c:v>Team D</c:v>
                </c:pt>
                <c:pt idx="4">
                  <c:v>Team E</c:v>
                </c:pt>
              </c:strCache>
            </c:strRef>
          </c:cat>
          <c:val>
            <c:numRef>
              <c:f>Team!$D$2:$D$7</c:f>
              <c:numCache>
                <c:formatCode>General</c:formatCode>
                <c:ptCount val="5"/>
                <c:pt idx="0">
                  <c:v>4673</c:v>
                </c:pt>
                <c:pt idx="1">
                  <c:v>4915</c:v>
                </c:pt>
                <c:pt idx="2">
                  <c:v>4758</c:v>
                </c:pt>
                <c:pt idx="3">
                  <c:v>4688</c:v>
                </c:pt>
                <c:pt idx="4">
                  <c:v>4894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DEA-49BE-AA08-66ABCD53AA6B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</c:bandFmts>
        <c:axId val="546991640"/>
        <c:axId val="546987064"/>
        <c:axId val="542489912"/>
      </c:surfaceChart>
      <c:catAx>
        <c:axId val="5469916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987064"/>
        <c:crosses val="autoZero"/>
        <c:auto val="1"/>
        <c:lblAlgn val="ctr"/>
        <c:lblOffset val="100"/>
        <c:noMultiLvlLbl val="0"/>
      </c:catAx>
      <c:valAx>
        <c:axId val="5469870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991640"/>
        <c:crosses val="autoZero"/>
        <c:crossBetween val="midCat"/>
      </c:valAx>
      <c:serAx>
        <c:axId val="542489912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6987064"/>
        <c:crosses val="autoZero"/>
      </c:ser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withinLinearReversed" id="24">
  <a:schemeClr val="accent4"/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4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>
      <a:effectLst/>
    </cs:defRPr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68000">
            <a:schemeClr val="lt1">
              <a:lumMod val="85000"/>
            </a:schemeClr>
          </a:gs>
          <a:gs pos="100000">
            <a:schemeClr val="lt1"/>
          </a:gs>
        </a:gsLst>
        <a:lin ang="5400000" scaled="1"/>
        <a:tileRect/>
      </a:gra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/>
    </cs:fontRef>
    <cs:spPr/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>
        <a:gsLst>
          <a:gs pos="0">
            <a:schemeClr val="phClr"/>
          </a:gs>
          <a:gs pos="100000">
            <a:schemeClr val="phClr">
              <a:lumMod val="84000"/>
            </a:schemeClr>
          </a:gs>
        </a:gsLst>
        <a:lin ang="5400000" scaled="1"/>
      </a:gradFill>
      <a:effectLst>
        <a:outerShdw blurRad="76200" dir="18900000" sy="23000" kx="-1200000" algn="bl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gradFill>
        <a:gsLst>
          <a:gs pos="0">
            <a:schemeClr val="phClr"/>
          </a:gs>
          <a:gs pos="100000">
            <a:schemeClr val="phClr">
              <a:lumMod val="84000"/>
            </a:schemeClr>
          </a:gs>
        </a:gsLst>
        <a:lin ang="5400000" scaled="1"/>
      </a:gradFill>
      <a:effectLst>
        <a:outerShdw blurRad="76200" dir="18900000" sy="23000" kx="-1200000" algn="bl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gradFill>
          <a:gsLst>
            <a:gs pos="0">
              <a:schemeClr val="phClr"/>
            </a:gs>
            <a:gs pos="100000">
              <a:schemeClr val="phClr">
                <a:lumMod val="84000"/>
              </a:schemeClr>
            </a:gs>
          </a:gsLst>
          <a:lin ang="5400000" scaled="1"/>
        </a:gra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gradFill>
        <a:gsLst>
          <a:gs pos="0">
            <a:schemeClr val="phClr"/>
          </a:gs>
          <a:gs pos="100000">
            <a:schemeClr val="phClr">
              <a:lumMod val="84000"/>
            </a:schemeClr>
          </a:gs>
        </a:gsLst>
        <a:lin ang="5400000" scaled="1"/>
      </a:gradFill>
      <a:effectLst>
        <a:outerShdw blurRad="76200" dir="18900000" sy="23000" kx="-1200000" algn="bl" rotWithShape="0">
          <a:prstClr val="black">
            <a:alpha val="20000"/>
          </a:prstClr>
        </a:outerShdw>
      </a:effectLst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dk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kern="1200">
      <a:effectLst/>
    </cs:defRPr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dk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3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38100" cap="flat" cmpd="dbl" algn="ctr">
        <a:solidFill>
          <a:schemeClr val="phClr"/>
        </a:solidFill>
        <a:miter lim="800000"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 cap="flat" cmpd="sng" algn="ctr">
        <a:solidFill>
          <a:schemeClr val="lt1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tx1"/>
    </cs:fontRef>
    <cs:spPr>
      <a:ln w="9525">
        <a:solidFill>
          <a:schemeClr val="tx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  <a:alpha val="32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5000"/>
            <a:lumOff val="95000"/>
            <a:alpha val="32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tx1"/>
        </a:solidFill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/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2700" cap="rnd"/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56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/>
        </a:fgClr>
        <a:bgClr>
          <a:schemeClr val="dk1">
            <a:lumMod val="10000"/>
            <a:lumOff val="90000"/>
          </a:schemeClr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508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50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80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34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4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4" Type="http://schemas.openxmlformats.org/officeDocument/2006/relationships/chart" Target="../charts/chart1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7" Type="http://schemas.openxmlformats.org/officeDocument/2006/relationships/chart" Target="../charts/chart19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438150</xdr:colOff>
      <xdr:row>0</xdr:row>
      <xdr:rowOff>0</xdr:rowOff>
    </xdr:from>
    <xdr:to>
      <xdr:col>9</xdr:col>
      <xdr:colOff>57150</xdr:colOff>
      <xdr:row>9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FD87658-E384-15BE-A984-B4AACB77A14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19049</xdr:colOff>
      <xdr:row>11</xdr:row>
      <xdr:rowOff>4762</xdr:rowOff>
    </xdr:from>
    <xdr:to>
      <xdr:col>6</xdr:col>
      <xdr:colOff>733424</xdr:colOff>
      <xdr:row>22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B208251-9484-DE57-03C7-8A562E2E70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333375</xdr:colOff>
      <xdr:row>20</xdr:row>
      <xdr:rowOff>157162</xdr:rowOff>
    </xdr:from>
    <xdr:to>
      <xdr:col>13</xdr:col>
      <xdr:colOff>19050</xdr:colOff>
      <xdr:row>33</xdr:row>
      <xdr:rowOff>47625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EA07D1D-E2CA-C5F6-ED6F-E62D577121E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361950</xdr:colOff>
      <xdr:row>33</xdr:row>
      <xdr:rowOff>176212</xdr:rowOff>
    </xdr:from>
    <xdr:to>
      <xdr:col>10</xdr:col>
      <xdr:colOff>390525</xdr:colOff>
      <xdr:row>45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59CB51C-9017-6DA2-9BA2-4453D2B78FA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409575</xdr:colOff>
      <xdr:row>0</xdr:row>
      <xdr:rowOff>0</xdr:rowOff>
    </xdr:from>
    <xdr:to>
      <xdr:col>11</xdr:col>
      <xdr:colOff>57150</xdr:colOff>
      <xdr:row>8</xdr:row>
      <xdr:rowOff>152399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50EFFA7-B7A5-0AAB-3738-1ACE23A44D5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238126</xdr:colOff>
      <xdr:row>10</xdr:row>
      <xdr:rowOff>80962</xdr:rowOff>
    </xdr:from>
    <xdr:to>
      <xdr:col>10</xdr:col>
      <xdr:colOff>504826</xdr:colOff>
      <xdr:row>21</xdr:row>
      <xdr:rowOff>95250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C1564AA-0672-52C0-F059-D4435A32D2C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371475</xdr:colOff>
      <xdr:row>21</xdr:row>
      <xdr:rowOff>157162</xdr:rowOff>
    </xdr:from>
    <xdr:to>
      <xdr:col>12</xdr:col>
      <xdr:colOff>285750</xdr:colOff>
      <xdr:row>33</xdr:row>
      <xdr:rowOff>142875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7AA1E02-742A-1ADE-BB78-85CBC2A6662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276226</xdr:colOff>
      <xdr:row>34</xdr:row>
      <xdr:rowOff>176213</xdr:rowOff>
    </xdr:from>
    <xdr:to>
      <xdr:col>11</xdr:col>
      <xdr:colOff>76200</xdr:colOff>
      <xdr:row>46</xdr:row>
      <xdr:rowOff>63501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0FBC4C5-2196-0F43-5FA1-E629FC3D91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722226</xdr:colOff>
      <xdr:row>0</xdr:row>
      <xdr:rowOff>0</xdr:rowOff>
    </xdr:from>
    <xdr:to>
      <xdr:col>7</xdr:col>
      <xdr:colOff>921100</xdr:colOff>
      <xdr:row>10</xdr:row>
      <xdr:rowOff>157005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496557B-B113-B8E0-1B3A-A5949EC9387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89075</xdr:colOff>
      <xdr:row>11</xdr:row>
      <xdr:rowOff>137066</xdr:rowOff>
    </xdr:from>
    <xdr:to>
      <xdr:col>6</xdr:col>
      <xdr:colOff>1423517</xdr:colOff>
      <xdr:row>21</xdr:row>
      <xdr:rowOff>104671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D0F4562-FDF5-CF27-30A0-D6746E4176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476251</xdr:colOff>
      <xdr:row>23</xdr:row>
      <xdr:rowOff>9681</xdr:rowOff>
    </xdr:from>
    <xdr:to>
      <xdr:col>7</xdr:col>
      <xdr:colOff>2145743</xdr:colOff>
      <xdr:row>34</xdr:row>
      <xdr:rowOff>20934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8719FB8-33B6-8F11-ABFC-511FB2132BD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533402</xdr:colOff>
      <xdr:row>34</xdr:row>
      <xdr:rowOff>152400</xdr:rowOff>
    </xdr:from>
    <xdr:to>
      <xdr:col>7</xdr:col>
      <xdr:colOff>858298</xdr:colOff>
      <xdr:row>45</xdr:row>
      <xdr:rowOff>125604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8E89FE3-2A6A-44B2-5642-5B2A71F110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</xdr:colOff>
      <xdr:row>6</xdr:row>
      <xdr:rowOff>23812</xdr:rowOff>
    </xdr:from>
    <xdr:to>
      <xdr:col>6</xdr:col>
      <xdr:colOff>9525</xdr:colOff>
      <xdr:row>17</xdr:row>
      <xdr:rowOff>28575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6A6E646-CEF4-E362-9F46-49D6AEBC99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0</xdr:colOff>
      <xdr:row>6</xdr:row>
      <xdr:rowOff>23812</xdr:rowOff>
    </xdr:from>
    <xdr:to>
      <xdr:col>11</xdr:col>
      <xdr:colOff>371475</xdr:colOff>
      <xdr:row>17</xdr:row>
      <xdr:rowOff>28575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F0818123-6D9B-F121-FE36-FD5C2591E0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390525</xdr:colOff>
      <xdr:row>6</xdr:row>
      <xdr:rowOff>4763</xdr:rowOff>
    </xdr:from>
    <xdr:to>
      <xdr:col>17</xdr:col>
      <xdr:colOff>266700</xdr:colOff>
      <xdr:row>17</xdr:row>
      <xdr:rowOff>47625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E2A9934B-2A90-A54D-66BA-19D3F7CB98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238125</xdr:colOff>
      <xdr:row>6</xdr:row>
      <xdr:rowOff>14287</xdr:rowOff>
    </xdr:from>
    <xdr:to>
      <xdr:col>22</xdr:col>
      <xdr:colOff>520553</xdr:colOff>
      <xdr:row>17</xdr:row>
      <xdr:rowOff>55378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2B4BAAE6-3DCA-2A81-DD99-72B0F224041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9525</xdr:colOff>
      <xdr:row>17</xdr:row>
      <xdr:rowOff>42861</xdr:rowOff>
    </xdr:from>
    <xdr:to>
      <xdr:col>7</xdr:col>
      <xdr:colOff>314325</xdr:colOff>
      <xdr:row>28</xdr:row>
      <xdr:rowOff>104775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317EC8D7-5981-B712-2B19-AC897FB22E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7</xdr:col>
      <xdr:colOff>304799</xdr:colOff>
      <xdr:row>17</xdr:row>
      <xdr:rowOff>44303</xdr:rowOff>
    </xdr:from>
    <xdr:to>
      <xdr:col>14</xdr:col>
      <xdr:colOff>398721</xdr:colOff>
      <xdr:row>28</xdr:row>
      <xdr:rowOff>28576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FBA5333C-E195-1CD1-5611-C265CAF933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14</xdr:col>
      <xdr:colOff>398721</xdr:colOff>
      <xdr:row>17</xdr:row>
      <xdr:rowOff>55377</xdr:rowOff>
    </xdr:from>
    <xdr:to>
      <xdr:col>22</xdr:col>
      <xdr:colOff>512800</xdr:colOff>
      <xdr:row>28</xdr:row>
      <xdr:rowOff>28576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81A2E35A-977B-1B22-345F-3B5C228E01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ELCOT\Downloads\power%20bi\Projects\Football_Players_performance_Dashboard\football_stats_120k%20(version%201)%20(Recovered).csv" TargetMode="External"/><Relationship Id="rId1" Type="http://schemas.openxmlformats.org/officeDocument/2006/relationships/externalLinkPath" Target="football_stats_120k%20(version%201)%20(Recovered).csv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football_stats_120k (version 1)"/>
    </sheetNames>
    <sheetDataSet>
      <sheetData sheetId="0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1909722" backgroundQuery="1" createdVersion="8" refreshedVersion="8" minRefreshableVersion="3" recordCount="0" supportSubquery="1" supportAdvancedDrill="1" xr:uid="{C7FE8CDB-AD0A-4D1F-996E-4FF616621C4F}">
  <cacheSource type="external" connectionId="1"/>
  <cacheFields count="4">
    <cacheField name="[Table1].[League].[League]" caption="League" numFmtId="0" hierarchy="2" level="1">
      <sharedItems count="5">
        <s v="Bundesliga"/>
        <s v="La Liga"/>
        <s v="Ligue 1"/>
        <s v="Premier League"/>
        <s v="Serie A"/>
      </sharedItems>
    </cacheField>
    <cacheField name="[Measures].[Sum of Tackles]" caption="Sum of Tackles" numFmtId="0" hierarchy="29" level="32767"/>
    <cacheField name="[Measures].[Average of Minutes_Played]" caption="Average of Minutes_Played" numFmtId="0" hierarchy="32" level="32767"/>
    <cacheField name="[Measures].[Sum of Goals_Scored]" caption="Sum of Goals_Scored" numFmtId="0" hierarchy="31" level="32767"/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0" memberValueDatatype="130" unbalanced="0"/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05787034" backgroundQuery="1" createdVersion="8" refreshedVersion="8" minRefreshableVersion="3" recordCount="0" supportSubquery="1" supportAdvancedDrill="1" xr:uid="{73228CCC-1B11-4471-85DC-B4EA045F9FB6}">
  <cacheSource type="external" connectionId="1"/>
  <cacheFields count="4">
    <cacheField name="[Measures].[Sum of Tackles]" caption="Sum of Tackles" numFmtId="0" hierarchy="29" level="32767"/>
    <cacheField name="[Measures].[Average of Minutes_Played]" caption="Average of Minutes_Played" numFmtId="0" hierarchy="32" level="32767"/>
    <cacheField name="[Measures].[Sum of Goals_Scored]" caption="Sum of Goals_Scored" numFmtId="0" hierarchy="31" level="32767"/>
    <cacheField name="[Table1].[Team].[Team]" caption="Team" numFmtId="0" hierarchy="4" level="1">
      <sharedItems count="5">
        <s v="Team A"/>
        <s v="Team B"/>
        <s v="Team C"/>
        <s v="Team D"/>
        <s v="Team E"/>
      </sharedItems>
    </cacheField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2" memberValueDatatype="130" unbalanced="0">
      <fieldsUsage count="2">
        <fieldUsage x="-1"/>
        <fieldUsage x="3"/>
      </fieldsUsage>
    </cacheHierarchy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04398149" backgroundQuery="1" createdVersion="8" refreshedVersion="8" minRefreshableVersion="3" recordCount="0" supportSubquery="1" supportAdvancedDrill="1" xr:uid="{AF903728-2A39-4CBB-A505-4F8B56CAC760}">
  <cacheSource type="external" connectionId="1"/>
  <cacheFields count="3">
    <cacheField name="[Measures].[Sum of Yellow_Cards]" caption="Sum of Yellow_Cards" numFmtId="0" hierarchy="34" level="32767"/>
    <cacheField name="[Measures].[Sum of Red_Cards]" caption="Sum of Red_Cards" numFmtId="0" hierarchy="35" level="32767"/>
    <cacheField name="[Table1].[Team].[Team]" caption="Team" numFmtId="0" hierarchy="4" level="1">
      <sharedItems count="5">
        <s v="Team A"/>
        <s v="Team B"/>
        <s v="Team C"/>
        <s v="Team D"/>
        <s v="Team E"/>
      </sharedItems>
    </cacheField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2" memberValueDatatype="130" unbalanced="0">
      <fieldsUsage count="2">
        <fieldUsage x="-1"/>
        <fieldUsage x="2"/>
      </fieldsUsage>
    </cacheHierarchy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02893517" backgroundQuery="1" createdVersion="8" refreshedVersion="8" minRefreshableVersion="3" recordCount="0" supportSubquery="1" supportAdvancedDrill="1" xr:uid="{A68A173D-1CC9-4E59-95FF-35F903BBC410}">
  <cacheSource type="external" connectionId="1"/>
  <cacheFields count="3">
    <cacheField name="[Table1].[Position].[Position]" caption="Position" numFmtId="0" hierarchy="8" level="1">
      <sharedItems count="4">
        <s v="Defender"/>
        <s v="Forward"/>
        <s v="Goalkeeper"/>
        <s v="Midfielder"/>
      </sharedItems>
    </cacheField>
    <cacheField name="[Measures].[Sum of Fouls_Committed]" caption="Sum of Fouls_Committed" numFmtId="0" hierarchy="36" level="32767"/>
    <cacheField name="[Table1].[Team].[Team]" caption="Team" numFmtId="0" hierarchy="4" level="1">
      <sharedItems count="5">
        <s v="Team A"/>
        <s v="Team B"/>
        <s v="Team C"/>
        <s v="Team D"/>
        <s v="Team E"/>
      </sharedItems>
    </cacheField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2" memberValueDatatype="130" unbalanced="0">
      <fieldsUsage count="2">
        <fieldUsage x="-1"/>
        <fieldUsage x="2"/>
      </fieldsUsage>
    </cacheHierarchy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767587963" backgroundQuery="1" createdVersion="8" refreshedVersion="8" minRefreshableVersion="3" recordCount="0" supportSubquery="1" supportAdvancedDrill="1" xr:uid="{D0DDEE27-C04F-414C-80C2-E4AE1D167436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Table1].[Team].[Team]" caption="Team" numFmtId="0" hierarchy="4" level="1">
      <sharedItems count="5">
        <s v="Team A"/>
        <s v="Team B"/>
        <s v="Team C"/>
        <s v="Team D"/>
        <s v="Team E"/>
      </sharedItems>
    </cacheField>
    <cacheField name="[Measures].[Sum of Player_Rating]" caption="Sum of Player_Rating" numFmtId="0" hierarchy="38" level="32767"/>
    <cacheField name="[Table1].[Date (Year)].[Date (Year)]" caption="Date (Year)" numFmtId="0" hierarchy="23" level="1">
      <sharedItems count="5">
        <s v="2020"/>
        <s v="2021"/>
        <s v="2022"/>
        <s v="2023"/>
        <s v="2024"/>
      </sharedItems>
    </cacheField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2" memberValueDatatype="130" unbalanced="0">
      <fieldsUsage count="2">
        <fieldUsage x="-1"/>
        <fieldUsage x="2"/>
      </fieldsUsage>
    </cacheHierarchy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8720529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196180558" backgroundQuery="1" createdVersion="8" refreshedVersion="8" minRefreshableVersion="3" recordCount="0" supportSubquery="1" supportAdvancedDrill="1" xr:uid="{35EC175B-BEF8-458B-8A14-85EDF5D1103E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Sum of Tackles]" caption="Sum of Tackles" numFmtId="0" hierarchy="29" level="32767"/>
    <cacheField name="[Measures].[Sum of Saves]" caption="Sum of Saves" numFmtId="0" hierarchy="41" level="32767"/>
    <cacheField name="[Table1].[Team].[Team]" caption="Team" numFmtId="0" hierarchy="4" level="1">
      <sharedItems count="5">
        <s v="Team A"/>
        <s v="Team B"/>
        <s v="Team C"/>
        <s v="Team D"/>
        <s v="Team E"/>
      </sharedItems>
    </cacheField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2" memberValueDatatype="130" unbalanced="0">
      <fieldsUsage count="2">
        <fieldUsage x="-1"/>
        <fieldUsage x="2"/>
      </fieldsUsage>
    </cacheHierarchy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40687496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0162037" backgroundQuery="1" createdVersion="8" refreshedVersion="8" minRefreshableVersion="3" recordCount="0" supportSubquery="1" supportAdvancedDrill="1" xr:uid="{5571B332-43FE-46DF-9897-3782481BA6F7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Table1].[Team].[Team]" caption="Team" numFmtId="0" hierarchy="4" level="1">
      <sharedItems count="5">
        <s v="Team A"/>
        <s v="Team B"/>
        <s v="Team C"/>
        <s v="Team D"/>
        <s v="Team E"/>
      </sharedItems>
    </cacheField>
    <cacheField name="[Measures].[Sum of Minutes_Played]" caption="Sum of Minutes_Played" numFmtId="0" hierarchy="30" level="32767"/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38447461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198842591" backgroundQuery="1" createdVersion="8" refreshedVersion="8" minRefreshableVersion="3" recordCount="0" supportSubquery="1" supportAdvancedDrill="1" xr:uid="{C4FCE19A-BBEC-4091-9FB2-BA271775E526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Table1].[Season].[Season]" caption="Season" numFmtId="0" hierarchy="3" level="1">
      <sharedItems count="4">
        <s v="2020/2021"/>
        <s v="2021/2022"/>
        <s v="2022/2023"/>
        <s v="2023/2024"/>
      </sharedItems>
    </cacheField>
    <cacheField name="[Measures].[Sum of Goals_Scored]" caption="Sum of Goals_Scored" numFmtId="0" hierarchy="31" level="32767"/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Team]" caption="Team" attribute="1" defaultMemberUniqueName="[Table1].[Team].[All]" allUniqueName="[Table1].[Team].[All]" dimensionUniqueName="[Table1]" displayFolder="" count="0" memberValueDatatype="130" unbalanced="0"/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27188491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197453705" backgroundQuery="1" createdVersion="8" refreshedVersion="8" minRefreshableVersion="3" recordCount="0" supportSubquery="1" supportAdvancedDrill="1" xr:uid="{A7CFEF27-6960-4B60-964F-9944EFFAF6C1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Table1].[Team].[Team]" caption="Team" numFmtId="0" hierarchy="4" level="1">
      <sharedItems count="5">
        <s v="Team A"/>
        <s v="Team B"/>
        <s v="Team C"/>
        <s v="Team D"/>
        <s v="Team E"/>
      </sharedItems>
    </cacheField>
    <cacheField name="[Measures].[Sum of Team_Score]" caption="Sum of Team_Score" numFmtId="0" hierarchy="37" level="32767"/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61358554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83763888886" backgroundQuery="1" createdVersion="8" refreshedVersion="8" minRefreshableVersion="3" recordCount="0" supportSubquery="1" supportAdvancedDrill="1" xr:uid="{64C01F90-17B6-41F3-BE32-4AB0B99B10A2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Table1].[League].[League]" caption="League" numFmtId="0" hierarchy="2" level="1">
      <sharedItems count="5">
        <s v="Bundesliga"/>
        <s v="La Liga"/>
        <s v="Ligue 1"/>
        <s v="Premier League"/>
        <s v="Serie A"/>
      </sharedItems>
    </cacheField>
    <cacheField name="[Measures].[Sum of Shots_On_Target]" caption="Sum of Shots_On_Target" numFmtId="0" hierarchy="42" level="32767"/>
    <cacheField name="[Measures].[Sum of Team_Score]" caption="Sum of Team_Score" numFmtId="0" hierarchy="37" level="32767"/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0" memberValueDatatype="130" unbalanced="0"/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54401603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84795833334" backgroundQuery="1" createdVersion="8" refreshedVersion="8" minRefreshableVersion="3" recordCount="0" supportSubquery="1" supportAdvancedDrill="1" xr:uid="{AE4F3FA4-2CFF-4C0F-AAEE-6BEA0975FA38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Table1].[League].[League]" caption="League" numFmtId="0" hierarchy="2" level="1">
      <sharedItems count="5">
        <s v="Bundesliga"/>
        <s v="La Liga"/>
        <s v="Ligue 1"/>
        <s v="Premier League"/>
        <s v="Serie A"/>
      </sharedItems>
    </cacheField>
    <cacheField name="[Measures].[Average of Player_Rating]" caption="Average of Player_Rating" numFmtId="0" hierarchy="39" level="32767"/>
    <cacheField name="[Measures].[Sum of Team_Score]" caption="Sum of Team_Score" numFmtId="0" hierarchy="37" level="32767"/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0" memberValueDatatype="130" unbalanced="0"/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36995041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17592596" backgroundQuery="1" createdVersion="8" refreshedVersion="8" minRefreshableVersion="3" recordCount="0" supportSubquery="1" supportAdvancedDrill="1" xr:uid="{7E4F1A53-4CE4-4556-A93C-17DFA6519F71}">
  <cacheSource type="external" connectionId="1"/>
  <cacheFields count="3">
    <cacheField name="[Table1].[League].[League]" caption="League" numFmtId="0" hierarchy="2" level="1">
      <sharedItems count="5">
        <s v="Bundesliga"/>
        <s v="La Liga"/>
        <s v="Ligue 1"/>
        <s v="Premier League"/>
        <s v="Serie A"/>
      </sharedItems>
    </cacheField>
    <cacheField name="[Table1].[Match_Result].[Match_Result]" caption="Match_Result" numFmtId="0" hierarchy="19" level="1">
      <sharedItems count="3">
        <s v="Draw"/>
        <s v="Loss"/>
        <s v="Win"/>
      </sharedItems>
    </cacheField>
    <cacheField name="[Measures].[Sum of Fouls_Committed]" caption="Sum of Fouls_Committed" numFmtId="0" hierarchy="36" level="32767"/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0" memberValueDatatype="130" unbalanced="0"/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16203703" backgroundQuery="1" createdVersion="8" refreshedVersion="8" minRefreshableVersion="3" recordCount="0" supportSubquery="1" supportAdvancedDrill="1" xr:uid="{E5C82E07-5602-4AA8-85FC-F5A2BB03C6B8}">
  <cacheSource type="external" connectionId="1"/>
  <cacheFields count="3">
    <cacheField name="[Table1].[League].[League]" caption="League" numFmtId="0" hierarchy="2" level="1">
      <sharedItems count="5">
        <s v="Bundesliga"/>
        <s v="La Liga"/>
        <s v="Ligue 1"/>
        <s v="Premier League"/>
        <s v="Serie A"/>
      </sharedItems>
    </cacheField>
    <cacheField name="[Table1].[Position].[Position]" caption="Position" numFmtId="0" hierarchy="8" level="1">
      <sharedItems count="4">
        <s v="Defender"/>
        <s v="Forward"/>
        <s v="Goalkeeper"/>
        <s v="Midfielder"/>
      </sharedItems>
    </cacheField>
    <cacheField name="[Measures].[Sum of Fouls_Committed]" caption="Sum of Fouls_Committed" numFmtId="0" hierarchy="36" level="32767"/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0" memberValueDatatype="130" unbalanced="0"/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14699071" backgroundQuery="1" createdVersion="8" refreshedVersion="8" minRefreshableVersion="3" recordCount="0" supportSubquery="1" supportAdvancedDrill="1" xr:uid="{10B20F55-798B-4C48-9443-4D216F0F093E}">
  <cacheSource type="external" connectionId="1"/>
  <cacheFields count="3">
    <cacheField name="[Table1].[League].[League]" caption="League" numFmtId="0" hierarchy="2" level="1">
      <sharedItems count="5">
        <s v="Bundesliga"/>
        <s v="La Liga"/>
        <s v="Ligue 1"/>
        <s v="Premier League"/>
        <s v="Serie A"/>
      </sharedItems>
    </cacheField>
    <cacheField name="[Measures].[Sum of Yellow_Cards]" caption="Sum of Yellow_Cards" numFmtId="0" hierarchy="34" level="32767"/>
    <cacheField name="[Measures].[Sum of Red_Cards]" caption="Sum of Red_Cards" numFmtId="0" hierarchy="35" level="32767"/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0" memberValueDatatype="130" unbalanced="0"/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13194447" backgroundQuery="1" createdVersion="8" refreshedVersion="8" minRefreshableVersion="3" recordCount="0" supportSubquery="1" supportAdvancedDrill="1" xr:uid="{D7D8FDFD-8DF9-4C42-9AA7-0E16E50E9CF0}">
  <cacheSource type="external" connectionId="1"/>
  <cacheFields count="3">
    <cacheField name="[Table1].[Match_Result].[Match_Result]" caption="Match_Result" numFmtId="0" hierarchy="19" level="1">
      <sharedItems count="3">
        <s v="Draw"/>
        <s v="Loss"/>
        <s v="Win"/>
      </sharedItems>
    </cacheField>
    <cacheField name="[Measures].[Sum of Fouls_Committed]" caption="Sum of Fouls_Committed" numFmtId="0" hierarchy="36" level="32767"/>
    <cacheField name="[Table1].[Season].[Season]" caption="Season" numFmtId="0" hierarchy="3" level="1">
      <sharedItems count="4">
        <s v="2020/2021"/>
        <s v="2021/2022"/>
        <s v="2022/2023"/>
        <s v="2023/2024"/>
      </sharedItems>
    </cacheField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2" memberValueDatatype="130" unbalanced="0">
      <fieldsUsage count="2">
        <fieldUsage x="-1"/>
        <fieldUsage x="2"/>
      </fieldsUsage>
    </cacheHierarchy>
    <cacheHierarchy uniqueName="[Table1].[Team]" caption="Team" attribute="1" defaultMemberUniqueName="[Table1].[Team].[All]" allUniqueName="[Table1].[Team].[All]" dimensionUniqueName="[Table1]" displayFolder="" count="0" memberValueDatatype="130" unbalanced="0"/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11805554" backgroundQuery="1" createdVersion="8" refreshedVersion="8" minRefreshableVersion="3" recordCount="0" supportSubquery="1" supportAdvancedDrill="1" xr:uid="{891AEFB5-4707-47ED-B1EC-405206260535}">
  <cacheSource type="external" connectionId="1"/>
  <cacheFields count="4">
    <cacheField name="[Measures].[Sum of Tackles]" caption="Sum of Tackles" numFmtId="0" hierarchy="29" level="32767"/>
    <cacheField name="[Measures].[Average of Minutes_Played]" caption="Average of Minutes_Played" numFmtId="0" hierarchy="32" level="32767"/>
    <cacheField name="[Measures].[Sum of Goals_Scored]" caption="Sum of Goals_Scored" numFmtId="0" hierarchy="31" level="32767"/>
    <cacheField name="[Table1].[Season].[Season]" caption="Season" numFmtId="0" hierarchy="3" level="1">
      <sharedItems count="4">
        <s v="2020/2021"/>
        <s v="2021/2022"/>
        <s v="2022/2023"/>
        <s v="2023/2024"/>
      </sharedItems>
    </cacheField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2" memberValueDatatype="130" unbalanced="0">
      <fieldsUsage count="2">
        <fieldUsage x="-1"/>
        <fieldUsage x="3"/>
      </fieldsUsage>
    </cacheHierarchy>
    <cacheHierarchy uniqueName="[Table1].[Team]" caption="Team" attribute="1" defaultMemberUniqueName="[Table1].[Team].[All]" allUniqueName="[Table1].[Team].[All]" dimensionUniqueName="[Table1]" displayFolder="" count="0" memberValueDatatype="130" unbalanced="0"/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10416668" backgroundQuery="1" createdVersion="8" refreshedVersion="8" minRefreshableVersion="3" recordCount="0" supportSubquery="1" supportAdvancedDrill="1" xr:uid="{3E8F4816-556D-471C-B9F6-400ECD490272}">
  <cacheSource type="external" connectionId="1"/>
  <cacheFields count="3">
    <cacheField name="[Measures].[Sum of Yellow_Cards]" caption="Sum of Yellow_Cards" numFmtId="0" hierarchy="34" level="32767"/>
    <cacheField name="[Measures].[Sum of Red_Cards]" caption="Sum of Red_Cards" numFmtId="0" hierarchy="35" level="32767"/>
    <cacheField name="[Table1].[Season].[Season]" caption="Season" numFmtId="0" hierarchy="3" level="1">
      <sharedItems count="4">
        <s v="2020/2021"/>
        <s v="2021/2022"/>
        <s v="2022/2023"/>
        <s v="2023/2024"/>
      </sharedItems>
    </cacheField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2" memberValueDatatype="130" unbalanced="0">
      <fieldsUsage count="2">
        <fieldUsage x="-1"/>
        <fieldUsage x="2"/>
      </fieldsUsage>
    </cacheHierarchy>
    <cacheHierarchy uniqueName="[Table1].[Team]" caption="Team" attribute="1" defaultMemberUniqueName="[Table1].[Team].[All]" allUniqueName="[Table1].[Team].[All]" dimensionUniqueName="[Table1]" displayFolder="" count="0" memberValueDatatype="130" unbalanced="0"/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08912036" backgroundQuery="1" createdVersion="8" refreshedVersion="8" minRefreshableVersion="3" recordCount="0" supportSubquery="1" supportAdvancedDrill="1" xr:uid="{7D8F5621-CB83-4D3B-BA28-1F66132622F0}">
  <cacheSource type="external" connectionId="1"/>
  <cacheFields count="3">
    <cacheField name="[Table1].[Position].[Position]" caption="Position" numFmtId="0" hierarchy="8" level="1">
      <sharedItems count="4">
        <s v="Defender"/>
        <s v="Forward"/>
        <s v="Goalkeeper"/>
        <s v="Midfielder"/>
      </sharedItems>
    </cacheField>
    <cacheField name="[Measures].[Sum of Fouls_Committed]" caption="Sum of Fouls_Committed" numFmtId="0" hierarchy="36" level="32767"/>
    <cacheField name="[Table1].[Season].[Season]" caption="Season" numFmtId="0" hierarchy="3" level="1">
      <sharedItems count="4">
        <s v="2020/2021"/>
        <s v="2021/2022"/>
        <s v="2022/2023"/>
        <s v="2023/2024"/>
      </sharedItems>
    </cacheField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2" memberValueDatatype="130" unbalanced="0">
      <fieldsUsage count="2">
        <fieldUsage x="-1"/>
        <fieldUsage x="2"/>
      </fieldsUsage>
    </cacheHierarchy>
    <cacheHierarchy uniqueName="[Table1].[Team]" caption="Team" attribute="1" defaultMemberUniqueName="[Table1].[Team].[All]" allUniqueName="[Table1].[Team].[All]" dimensionUniqueName="[Table1]" displayFolder="" count="0" memberValueDatatype="130" unbalanced="0"/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0" memberValueDatatype="130" unbalanced="0"/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LCOT" refreshedDate="45772.469207175927" backgroundQuery="1" createdVersion="8" refreshedVersion="8" minRefreshableVersion="3" recordCount="0" supportSubquery="1" supportAdvancedDrill="1" xr:uid="{CA6FAD28-157E-4F8C-8D63-220B50E7480C}">
  <cacheSource type="external" connectionId="1"/>
  <cacheFields count="3">
    <cacheField name="[Table1].[Match_Result].[Match_Result]" caption="Match_Result" numFmtId="0" hierarchy="19" level="1">
      <sharedItems count="3">
        <s v="Draw"/>
        <s v="Loss"/>
        <s v="Win"/>
      </sharedItems>
    </cacheField>
    <cacheField name="[Table1].[Team].[Team]" caption="Team" numFmtId="0" hierarchy="4" level="1">
      <sharedItems count="5">
        <s v="Team A"/>
        <s v="Team B"/>
        <s v="Team C"/>
        <s v="Team D"/>
        <s v="Team E"/>
      </sharedItems>
    </cacheField>
    <cacheField name="[Measures].[Sum of Fouls_Committed]" caption="Sum of Fouls_Committed" numFmtId="0" hierarchy="36" level="32767"/>
  </cacheFields>
  <cacheHierarchies count="43">
    <cacheHierarchy uniqueName="[Table1].[Match_ID]" caption="Match_ID" attribute="1" defaultMemberUniqueName="[Table1].[Match_ID].[All]" allUniqueName="[Table1].[Match_ID].[All]" dimensionUniqueName="[Table1]" displayFolder="" count="0" memberValueDatatype="130" unbalanced="0"/>
    <cacheHierarchy uniqueName="[Table1].[Date]" caption="Date" attribute="1" time="1" defaultMemberUniqueName="[Table1].[Date].[All]" allUniqueName="[Table1].[Date].[All]" dimensionUniqueName="[Table1]" displayFolder="" count="0" memberValueDatatype="7" unbalanced="0"/>
    <cacheHierarchy uniqueName="[Table1].[League]" caption="League" attribute="1" defaultMemberUniqueName="[Table1].[League].[All]" allUniqueName="[Table1].[League].[All]" dimensionUniqueName="[Table1]" displayFolder="" count="0" memberValueDatatype="130" unbalanced="0"/>
    <cacheHierarchy uniqueName="[Table1].[Season]" caption="Season" attribute="1" defaultMemberUniqueName="[Table1].[Season].[All]" allUniqueName="[Table1].[Season].[All]" dimensionUniqueName="[Table1]" displayFolder="" count="0" memberValueDatatype="130" unbalanced="0"/>
    <cacheHierarchy uniqueName="[Table1].[Team]" caption="Team" attribute="1" defaultMemberUniqueName="[Table1].[Team].[All]" allUniqueName="[Table1].[Team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Opponent_Team]" caption="Opponent_Team" attribute="1" defaultMemberUniqueName="[Table1].[Opponent_Team].[All]" allUniqueName="[Table1].[Opponent_Team].[All]" dimensionUniqueName="[Table1]" displayFolder="" count="0" memberValueDatatype="130" unbalanced="0"/>
    <cacheHierarchy uniqueName="[Table1].[Player_ID]" caption="Player_ID" attribute="1" defaultMemberUniqueName="[Table1].[Player_ID].[All]" allUniqueName="[Table1].[Player_ID].[All]" dimensionUniqueName="[Table1]" displayFolder="" count="0" memberValueDatatype="130" unbalanced="0"/>
    <cacheHierarchy uniqueName="[Table1].[Player_Name]" caption="Player_Name" attribute="1" defaultMemberUniqueName="[Table1].[Player_Name].[All]" allUniqueName="[Table1].[Player_Name].[All]" dimensionUniqueName="[Table1]" displayFolder="" count="0" memberValueDatatype="130" unbalanced="0"/>
    <cacheHierarchy uniqueName="[Table1].[Position]" caption="Position" attribute="1" defaultMemberUniqueName="[Table1].[Position].[All]" allUniqueName="[Table1].[Position].[All]" dimensionUniqueName="[Table1]" displayFolder="" count="0" memberValueDatatype="130" unbalanced="0"/>
    <cacheHierarchy uniqueName="[Table1].[Minutes_Played]" caption="Minutes_Played" attribute="1" defaultMemberUniqueName="[Table1].[Minutes_Played].[All]" allUniqueName="[Table1].[Minutes_Played].[All]" dimensionUniqueName="[Table1]" displayFolder="" count="0" memberValueDatatype="20" unbalanced="0"/>
    <cacheHierarchy uniqueName="[Table1].[Goals_Scored]" caption="Goals_Scored" attribute="1" defaultMemberUniqueName="[Table1].[Goals_Scored].[All]" allUniqueName="[Table1].[Goals_Scored].[All]" dimensionUniqueName="[Table1]" displayFolder="" count="0" memberValueDatatype="20" unbalanced="0"/>
    <cacheHierarchy uniqueName="[Table1].[Assists]" caption="Assists" attribute="1" defaultMemberUniqueName="[Table1].[Assists].[All]" allUniqueName="[Table1].[Assists].[All]" dimensionUniqueName="[Table1]" displayFolder="" count="0" memberValueDatatype="20" unbalanced="0"/>
    <cacheHierarchy uniqueName="[Table1].[Shots_On_Target]" caption="Shots_On_Target" attribute="1" defaultMemberUniqueName="[Table1].[Shots_On_Target].[All]" allUniqueName="[Table1].[Shots_On_Target].[All]" dimensionUniqueName="[Table1]" displayFolder="" count="0" memberValueDatatype="20" unbalanced="0"/>
    <cacheHierarchy uniqueName="[Table1].[Pass_Accuracy (%)]" caption="Pass_Accuracy (%)" attribute="1" defaultMemberUniqueName="[Table1].[Pass_Accuracy (%)].[All]" allUniqueName="[Table1].[Pass_Accuracy (%)].[All]" dimensionUniqueName="[Table1]" displayFolder="" count="0" memberValueDatatype="5" unbalanced="0"/>
    <cacheHierarchy uniqueName="[Table1].[Tackles]" caption="Tackles" attribute="1" defaultMemberUniqueName="[Table1].[Tackles].[All]" allUniqueName="[Table1].[Tackles].[All]" dimensionUniqueName="[Table1]" displayFolder="" count="0" memberValueDatatype="20" unbalanced="0"/>
    <cacheHierarchy uniqueName="[Table1].[Saves]" caption="Saves" attribute="1" defaultMemberUniqueName="[Table1].[Saves].[All]" allUniqueName="[Table1].[Saves].[All]" dimensionUniqueName="[Table1]" displayFolder="" count="0" memberValueDatatype="20" unbalanced="0"/>
    <cacheHierarchy uniqueName="[Table1].[Yellow_Cards]" caption="Yellow_Cards" attribute="1" defaultMemberUniqueName="[Table1].[Yellow_Cards].[All]" allUniqueName="[Table1].[Yellow_Cards].[All]" dimensionUniqueName="[Table1]" displayFolder="" count="0" memberValueDatatype="20" unbalanced="0"/>
    <cacheHierarchy uniqueName="[Table1].[Red_Cards]" caption="Red_Cards" attribute="1" defaultMemberUniqueName="[Table1].[Red_Cards].[All]" allUniqueName="[Table1].[Red_Cards].[All]" dimensionUniqueName="[Table1]" displayFolder="" count="0" memberValueDatatype="20" unbalanced="0"/>
    <cacheHierarchy uniqueName="[Table1].[Fouls_Committed]" caption="Fouls_Committed" attribute="1" defaultMemberUniqueName="[Table1].[Fouls_Committed].[All]" allUniqueName="[Table1].[Fouls_Committed].[All]" dimensionUniqueName="[Table1]" displayFolder="" count="0" memberValueDatatype="20" unbalanced="0"/>
    <cacheHierarchy uniqueName="[Table1].[Match_Result]" caption="Match_Result" attribute="1" defaultMemberUniqueName="[Table1].[Match_Result].[All]" allUniqueName="[Table1].[Match_Result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Team_Score]" caption="Team_Score" attribute="1" defaultMemberUniqueName="[Table1].[Team_Score].[All]" allUniqueName="[Table1].[Team_Score].[All]" dimensionUniqueName="[Table1]" displayFolder="" count="0" memberValueDatatype="20" unbalanced="0"/>
    <cacheHierarchy uniqueName="[Table1].[Opponent_Score]" caption="Opponent_Score" attribute="1" defaultMemberUniqueName="[Table1].[Opponent_Score].[All]" allUniqueName="[Table1].[Opponent_Score].[All]" dimensionUniqueName="[Table1]" displayFolder="" count="0" memberValueDatatype="20" unbalanced="0"/>
    <cacheHierarchy uniqueName="[Table1].[Player_Rating]" caption="Player_Rating" attribute="1" defaultMemberUniqueName="[Table1].[Player_Rating].[All]" allUniqueName="[Table1].[Player_Rating].[All]" dimensionUniqueName="[Table1]" displayFolder="" count="0" memberValueDatatype="5" unbalanced="0"/>
    <cacheHierarchy uniqueName="[Table1].[Date (Year)]" caption="Date (Year)" attribute="1" defaultMemberUniqueName="[Table1].[Date (Year)].[All]" allUniqueName="[Table1].[Date (Year)].[All]" dimensionUniqueName="[Table1]" displayFolder="" count="0" memberValueDatatype="130" unbalanced="0"/>
    <cacheHierarchy uniqueName="[Table1].[Date (Quarter)]" caption="Date (Quarter)" attribute="1" defaultMemberUniqueName="[Table1].[Date (Quarter)].[All]" allUniqueName="[Table1].[Date (Quarter)].[All]" dimensionUniqueName="[Table1]" displayFolder="" count="0" memberValueDatatype="130" unbalanced="0"/>
    <cacheHierarchy uniqueName="[Table1].[Date (Month)]" caption="Date (Month)" attribute="1" defaultMemberUniqueName="[Table1].[Date (Month)].[All]" allUniqueName="[Table1].[Date (Month)].[All]" dimensionUniqueName="[Table1]" displayFolder="" count="0" memberValueDatatype="130" unbalanced="0"/>
    <cacheHierarchy uniqueName="[Table1].[Date (Month Index)]" caption="Date (Month Index)" attribute="1" defaultMemberUniqueName="[Table1].[Date (Month Index)].[All]" allUniqueName="[Table1].[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Sum of Tackles]" caption="Sum of Tackles" measure="1" displayFolder="" measureGroup="Table1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Minutes_Played]" caption="Sum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Goals_Scored]" caption="Sum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Average of Minutes_Played]" caption="Average of Minutes_Played" measure="1" displayFolder="" measureGroup="Table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Goals_Scored]" caption="Average of Goals_Scored" measure="1" displayFolder="" measureGroup="Table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Yellow_Cards]" caption="Sum of Yellow_Cards" measure="1" displayFolder="" measureGroup="Table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Red_Cards]" caption="Sum of Red_Cards" measure="1" displayFolder="" measureGroup="Table1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Fouls_Committed]" caption="Sum of Fouls_Committed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eam_Score]" caption="Sum of Team_Score" measure="1" displayFolder="" measureGroup="Table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Player_Rating]" caption="Sum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Player_Rating]" caption="Average of Player_Rating" measure="1" displayFolder="" measureGroup="Table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Assists]" caption="Sum of Assist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aves]" caption="Sum of Saves" measure="1" displayFolder="" measureGroup="Table1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Shots_On_Target]" caption="Sum of Shots_On_Target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9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7CFCD1-1980-48E3-BCF9-E9D75C5F6B14}" name="PivotChartTable1" cacheId="1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5">
  <location ref="A1:B7" firstHeaderRow="1" firstDataRow="1" firstDataCol="1"/>
  <pivotFields count="2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Team_Score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1" cacheId="613585549">
        <x15:pivotRow count="1">
          <x15:c>
            <x15:v>59880</x15:v>
          </x15:c>
        </x15:pivotRow>
        <x15:pivotRow count="1">
          <x15:c>
            <x15:v>60109</x15:v>
          </x15:c>
        </x15:pivotRow>
        <x15:pivotRow count="1">
          <x15:c>
            <x15:v>60223</x15:v>
          </x15:c>
        </x15:pivotRow>
        <x15:pivotRow count="1">
          <x15:c>
            <x15:v>58970</x15:v>
          </x15:c>
        </x15:pivotRow>
        <x15:pivotRow count="1">
          <x15:c>
            <x15:v>59878</x15:v>
          </x15:c>
        </x15:pivotRow>
        <x15:pivotRow count="1">
          <x15:c>
            <x15:v>299060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556784-2A11-4ED3-A698-380167A04BCD}" name="PivotTable5" cacheId="2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multipleFieldFilters="0" chartFormat="6">
  <location ref="A25:F32" firstHeaderRow="1" firstDataRow="2" firstDataCol="1"/>
  <pivotFields count="3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dataFields count="1">
    <dataField name="Sum of Fouls_Committed" fld="2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E72BF2-745D-4EEA-9897-D553E5DF6406}" name="PivotTable4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6">
  <location ref="A14:C20" firstHeaderRow="0" firstDataRow="1" firstDataCol="1"/>
  <pivotFields count="3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Yellow_Cards" fld="1" baseField="0" baseItem="0"/>
    <dataField name="Sum of Red_Cards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9EE481-3372-4A98-BE22-A62B72EF03EB}" name="PivotTable9" cacheId="6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multipleFieldFilters="0" chartFormat="5">
  <location ref="A14:C19" firstHeaderRow="0" firstDataRow="1" firstDataCol="1"/>
  <pivotFields count="3">
    <pivotField dataField="1" showAll="0"/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Yellow_Cards" fld="0" baseField="0" baseItem="0"/>
    <dataField name="Sum of Red_Cards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69AA87-CA52-4A73-A9B7-57DAB15C0F25}" name="PivotTable8" cacheId="7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multipleFieldFilters="0" chartFormat="6">
  <location ref="A25:F31" firstHeaderRow="1" firstDataRow="2" firstDataCol="1"/>
  <pivotFields count="3"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dataFields count="1">
    <dataField name="Sum of Fouls_Committed" fld="1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3B4E81-D1F9-4620-BF4F-3330B72E2F03}" name="PivotTable7" cacheId="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5" rowHeaderCaption="`">
  <location ref="A37:E43" firstHeaderRow="1" firstDataRow="2" firstDataCol="1"/>
  <pivotFields count="3">
    <pivotField axis="axisCol" allDrilled="1" showAll="0" dataSourceSort="1" defaultAttributeDrillState="1">
      <items count="4">
        <item x="0"/>
        <item x="1"/>
        <item x="2"/>
        <item t="default"/>
      </items>
    </pivotField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name="Sum of Fouls_Committed" fld="1" baseField="0" baseItem="0"/>
  </dataFields>
  <chartFormats count="3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5039C3-1252-4222-9E28-4F9D7C2C33D5}" name="PivotTable10" cacheId="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10">
  <location ref="A1:D6" firstHeaderRow="0" firstDataRow="1" firstDataCol="1"/>
  <pivotFields count="4">
    <pivotField dataField="1" showAll="0"/>
    <pivotField dataField="1" showAll="0"/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3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Tackles" fld="0" baseField="0" baseItem="0"/>
    <dataField name="Average of Minutes_Played" fld="1" subtotal="average" baseField="0" baseItem="0"/>
    <dataField name="Sum of Goals_Scored" fld="2" baseField="0" baseItem="0"/>
  </dataFields>
  <chartFormats count="1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1"/>
          </reference>
          <reference field="3" count="1" selected="0">
            <x v="0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1"/>
          </reference>
          <reference field="3" count="1" selected="0">
            <x v="1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1"/>
          </reference>
          <reference field="3" count="1" selected="0">
            <x v="2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1"/>
          </reference>
          <reference field="3" count="1" selected="0">
            <x v="3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2"/>
          </reference>
          <reference field="3" count="1" selected="0">
            <x v="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2"/>
          </reference>
          <reference field="3" count="1" selected="0">
            <x v="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2"/>
          </reference>
          <reference field="3" count="1" selected="0">
            <x v="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2"/>
          </reference>
          <reference field="3" count="1" selected="0">
            <x v="3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3708F4-166A-4F1E-965D-7BC587684354}" name="PivotTable12" cacheId="11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multipleFieldFilters="0" chartFormat="6">
  <location ref="A25:F32" firstHeaderRow="1" firstDataRow="2" firstDataCol="1"/>
  <pivotFields count="3"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dataFields count="1">
    <dataField name="Sum of Fouls_Committed" fld="1" baseField="0" baseItem="0"/>
  </dataFields>
  <chartFormats count="9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4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0"/>
          </reference>
        </references>
      </pivotArea>
    </chartFormat>
    <chartFormat chart="0" format="5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1"/>
          </reference>
        </references>
      </pivotArea>
    </chartFormat>
    <chartFormat chart="0" format="6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2"/>
          </reference>
        </references>
      </pivotArea>
    </chartFormat>
    <chartFormat chart="0" format="7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3"/>
          </reference>
        </references>
      </pivotArea>
    </chartFormat>
    <chartFormat chart="0" format="8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4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08DB10F-B12C-4607-BA64-056D5FAFFB29}" name="PivotTable11" cacheId="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10" rowHeaderCaption="`">
  <location ref="A37:E44" firstHeaderRow="1" firstDataRow="2" firstDataCol="1"/>
  <pivotFields count="3">
    <pivotField axis="axisCol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name="Sum of Fouls_Committed" fld="2" baseField="0" baseItem="0"/>
  </dataFields>
  <chartFormats count="6">
    <chartFormat chart="0" format="3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4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5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02F3FB-6941-4C52-8AC0-9555214F4135}" name="PivotTable14" cacheId="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5">
  <location ref="A1:D7" firstHeaderRow="0" firstDataRow="1" firstDataCol="1"/>
  <pivotFields count="4">
    <pivotField dataField="1" showAll="0"/>
    <pivotField dataField="1" showAll="0"/>
    <pivotField dataField="1" showAll="0"/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Tackles" fld="0" baseField="0" baseItem="0"/>
    <dataField name="Average of Minutes_Played" fld="1" subtotal="average" baseField="0" baseItem="0"/>
    <dataField name="Sum of Goals_Scored" fld="2" baseField="0" baseItem="0"/>
  </dataFields>
  <chartFormats count="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05B4753-8CDB-4DB2-A916-206B9BF39CDF}" name="PivotTable13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7">
  <location ref="A14:C20" firstHeaderRow="0" firstDataRow="1" firstDataCol="1"/>
  <pivotFields count="3">
    <pivotField dataField="1" showAll="0"/>
    <pivotField dataField="1" showAll="0"/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Yellow_Cards" fld="0" baseField="0" baseItem="0"/>
    <dataField name="Sum of Red_Cards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FC9A79-C58B-4A77-913C-6B7BEF560A14}" name="PivotChartTable2" cacheId="1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8">
  <location ref="A1:B6" firstHeaderRow="1" firstDataRow="1" firstDataCol="1"/>
  <pivotFields count="2"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Goals_Scored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5" columnCount="1" cacheId="271884916">
        <x15:pivotRow count="1">
          <x15:c>
            <x15:v>5945</x15:v>
          </x15:c>
        </x15:pivotRow>
        <x15:pivotRow count="1">
          <x15:c>
            <x15:v>6089</x15:v>
          </x15:c>
        </x15:pivotRow>
        <x15:pivotRow count="1">
          <x15:c>
            <x15:v>6028</x15:v>
          </x15:c>
        </x15:pivotRow>
        <x15:pivotRow count="1">
          <x15:c>
            <x15:v>5866</x15:v>
          </x15:c>
        </x15:pivotRow>
        <x15:pivotRow count="1">
          <x15:c>
            <x15:v>23928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B297A9-5DB8-4C7C-85FC-AF23E40DEA23}" name="PivotChartTable3" cacheId="1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12">
  <location ref="A1:C7" firstHeaderRow="0" firstDataRow="1" firstDataCol="1"/>
  <pivotFields count="3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dataFields count="2">
    <dataField name="Average of Player_Rating" fld="1" subtotal="average" baseField="0" baseItem="0"/>
    <dataField name="Sum of Team_Score" fld="2" baseField="0" baseItem="0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1"/>
          </reference>
          <reference field="0" count="1" selected="0">
            <x v="1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1"/>
          </reference>
          <reference field="0" count="1" selected="0">
            <x v="2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1"/>
          </reference>
          <reference field="0" count="1" selected="0">
            <x v="3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1"/>
          </reference>
          <reference field="0" count="1" selected="0">
            <x v="4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Player_Rating"/>
    <pivotHierarchy dragToData="1"/>
    <pivotHierarchy dragToData="1"/>
    <pivotHierarchy dragToData="1"/>
  </pivotHierarchies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2" cacheId="369950413">
        <x15:pivotRow count="2">
          <x15:c>
            <x15:v>6.9846695193386434</x15:v>
          </x15:c>
          <x15:c>
            <x15:v>59528</x15:v>
          </x15:c>
        </x15:pivotRow>
        <x15:pivotRow count="2">
          <x15:c>
            <x15:v>6.994605410796682</x15:v>
          </x15:c>
          <x15:c>
            <x15:v>59950</x15:v>
          </x15:c>
        </x15:pivotRow>
        <x15:pivotRow count="2">
          <x15:c>
            <x15:v>6.9961620864405756</x15:v>
          </x15:c>
          <x15:c>
            <x15:v>60780</x15:v>
          </x15:c>
        </x15:pivotRow>
        <x15:pivotRow count="2">
          <x15:c>
            <x15:v>6.9891924556707261</x15:v>
          </x15:c>
          <x15:c>
            <x15:v>59950</x15:v>
          </x15:c>
        </x15:pivotRow>
        <x15:pivotRow count="2">
          <x15:c>
            <x15:v>6.9724963053667537</x15:v>
          </x15:c>
          <x15:c>
            <x15:v>58852</x15:v>
          </x15:c>
        </x15:pivotRow>
        <x15:pivotRow count="2">
          <x15:c>
            <x15:v>6.9874851666666675</x15:v>
          </x15:c>
          <x15:c>
            <x15:v>299060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92BF95A-EADA-4A16-940F-2BBFF23E0649}" name="PivotChartTable4" cacheId="1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8">
  <location ref="A1:B7" firstHeaderRow="1" firstDataRow="1" firstDataCol="1"/>
  <pivotFields count="2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Minutes_Played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1" cacheId="384474615">
        <x15:pivotRow count="1">
          <x15:c>
            <x15:v>1083479</x15:v>
          </x15:c>
        </x15:pivotRow>
        <x15:pivotRow count="1">
          <x15:c>
            <x15:v>1080872</x15:v>
          </x15:c>
        </x15:pivotRow>
        <x15:pivotRow count="1">
          <x15:c>
            <x15:v>1083411</x15:v>
          </x15:c>
        </x15:pivotRow>
        <x15:pivotRow count="1">
          <x15:c>
            <x15:v>1073343</x15:v>
          </x15:c>
        </x15:pivotRow>
        <x15:pivotRow count="1">
          <x15:c>
            <x15:v>1088730</x15:v>
          </x15:c>
        </x15:pivotRow>
        <x15:pivotRow count="1">
          <x15:c>
            <x15:v>5409835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3B3C7D9-B286-461D-97CA-D6B1F5080B06}" name="PivotChartTable5" cacheId="1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6">
  <location ref="A1:C7" firstHeaderRow="0" firstDataRow="1" firstDataCol="1"/>
  <pivotFields count="3">
    <pivotField dataField="1" showAll="0"/>
    <pivotField dataField="1" showAll="0"/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ackles" fld="0" baseField="0" baseItem="0"/>
    <dataField name="Sum of Saves" fld="1" baseField="0" baseItem="0"/>
  </dataFields>
  <chartFormats count="2"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2" cacheId="406874961">
        <x15:pivotRow count="2">
          <x15:c>
            <x15:v>120101</x15:v>
          </x15:c>
          <x15:c>
            <x15:v>119966</x15:v>
          </x15:c>
        </x15:pivotRow>
        <x15:pivotRow count="2">
          <x15:c>
            <x15:v>119001</x15:v>
          </x15:c>
          <x15:c>
            <x15:v>119878</x15:v>
          </x15:c>
        </x15:pivotRow>
        <x15:pivotRow count="2">
          <x15:c>
            <x15:v>120839</x15:v>
          </x15:c>
          <x15:c>
            <x15:v>120839</x15:v>
          </x15:c>
        </x15:pivotRow>
        <x15:pivotRow count="2">
          <x15:c>
            <x15:v>118805</x15:v>
          </x15:c>
          <x15:c>
            <x15:v>118973</x15:v>
          </x15:c>
        </x15:pivotRow>
        <x15:pivotRow count="2">
          <x15:c>
            <x15:v>120630</x15:v>
          </x15:c>
          <x15:c>
            <x15:v>120266</x15:v>
          </x15:c>
        </x15:pivotRow>
        <x15:pivotRow count="2">
          <x15:c>
            <x15:v>599376</x15:v>
          </x15:c>
          <x15:c>
            <x15:v>599922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FB1DB3-BED5-4849-92C9-353FDD20D377}" name="PivotChartTable6" cacheId="1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8">
  <location ref="A1:G8" firstHeaderRow="1" firstDataRow="2" firstDataCol="1"/>
  <pivotFields count="3">
    <pivotField axis="axisCol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0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Sum of Player_Rating" fld="1" baseField="0" baseItem="0"/>
  </dataFields>
  <chartFormats count="35">
    <chartFormat chart="0" format="72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73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74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75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0" format="76" series="1">
      <pivotArea type="data" outline="0" fieldPosition="0">
        <references count="1">
          <reference field="0" count="1" selected="0">
            <x v="4"/>
          </reference>
        </references>
      </pivotArea>
    </chartFormat>
    <chartFormat chart="0" format="7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7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7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8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8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82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0"/>
          </reference>
        </references>
      </pivotArea>
    </chartFormat>
    <chartFormat chart="0" format="83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1"/>
          </reference>
        </references>
      </pivotArea>
    </chartFormat>
    <chartFormat chart="0" format="84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2"/>
          </reference>
        </references>
      </pivotArea>
    </chartFormat>
    <chartFormat chart="0" format="85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3"/>
          </reference>
        </references>
      </pivotArea>
    </chartFormat>
    <chartFormat chart="0" format="86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4"/>
          </reference>
        </references>
      </pivotArea>
    </chartFormat>
    <chartFormat chart="0" format="87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2" count="1" selected="0">
            <x v="0"/>
          </reference>
        </references>
      </pivotArea>
    </chartFormat>
    <chartFormat chart="0" format="88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2" count="1" selected="0">
            <x v="1"/>
          </reference>
        </references>
      </pivotArea>
    </chartFormat>
    <chartFormat chart="0" format="89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2" count="1" selected="0">
            <x v="2"/>
          </reference>
        </references>
      </pivotArea>
    </chartFormat>
    <chartFormat chart="0" format="90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2" count="1" selected="0">
            <x v="3"/>
          </reference>
        </references>
      </pivotArea>
    </chartFormat>
    <chartFormat chart="0" format="9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2" count="1" selected="0">
            <x v="4"/>
          </reference>
        </references>
      </pivotArea>
    </chartFormat>
    <chartFormat chart="0" format="92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2" count="1" selected="0">
            <x v="0"/>
          </reference>
        </references>
      </pivotArea>
    </chartFormat>
    <chartFormat chart="0" format="93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2" count="1" selected="0">
            <x v="1"/>
          </reference>
        </references>
      </pivotArea>
    </chartFormat>
    <chartFormat chart="0" format="94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2" count="1" selected="0">
            <x v="2"/>
          </reference>
        </references>
      </pivotArea>
    </chartFormat>
    <chartFormat chart="0" format="95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2" count="1" selected="0">
            <x v="3"/>
          </reference>
        </references>
      </pivotArea>
    </chartFormat>
    <chartFormat chart="0" format="96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2" count="1" selected="0">
            <x v="4"/>
          </reference>
        </references>
      </pivotArea>
    </chartFormat>
    <chartFormat chart="0" format="97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2" count="1" selected="0">
            <x v="0"/>
          </reference>
        </references>
      </pivotArea>
    </chartFormat>
    <chartFormat chart="0" format="98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2" count="1" selected="0">
            <x v="1"/>
          </reference>
        </references>
      </pivotArea>
    </chartFormat>
    <chartFormat chart="0" format="99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2" count="1" selected="0">
            <x v="2"/>
          </reference>
        </references>
      </pivotArea>
    </chartFormat>
    <chartFormat chart="0" format="100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2" count="1" selected="0">
            <x v="3"/>
          </reference>
        </references>
      </pivotArea>
    </chartFormat>
    <chartFormat chart="0" format="10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2" count="1" selected="0">
            <x v="4"/>
          </reference>
        </references>
      </pivotArea>
    </chartFormat>
    <chartFormat chart="0" format="102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2" count="1" selected="0">
            <x v="0"/>
          </reference>
        </references>
      </pivotArea>
    </chartFormat>
    <chartFormat chart="0" format="103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2" count="1" selected="0">
            <x v="1"/>
          </reference>
        </references>
      </pivotArea>
    </chartFormat>
    <chartFormat chart="0" format="104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2" count="1" selected="0">
            <x v="2"/>
          </reference>
        </references>
      </pivotArea>
    </chartFormat>
    <chartFormat chart="0" format="105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2" count="1" selected="0">
            <x v="3"/>
          </reference>
        </references>
      </pivotArea>
    </chartFormat>
    <chartFormat chart="0" format="106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2" count="1" selected="0">
            <x v="4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23"/>
  </rowHierarchiesUsage>
  <colHierarchiesUsage count="1"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6" cacheId="187205292">
        <x15:pivotRow count="6">
          <x15:c>
            <x15:v>41695.739999999983</x15:v>
          </x15:c>
          <x15:c>
            <x15:v>40543.930000000088</x15:v>
          </x15:c>
          <x15:c>
            <x15:v>40958.429999999877</x15:v>
          </x15:c>
          <x15:c>
            <x15:v>41050.579999999958</x15:v>
          </x15:c>
          <x15:c>
            <x15:v>41769.309999999961</x15:v>
          </x15:c>
          <x15:c>
            <x15:v>206017.98999999964</x15:v>
          </x15:c>
        </x15:pivotRow>
        <x15:pivotRow count="6">
          <x15:c>
            <x15:v>41299.380000000048</x15:v>
          </x15:c>
          <x15:c>
            <x15:v>40740.659999999982</x15:v>
          </x15:c>
          <x15:c>
            <x15:v>40788.010000000031</x15:v>
          </x15:c>
          <x15:c>
            <x15:v>40624.209999999955</x15:v>
          </x15:c>
          <x15:c>
            <x15:v>40160.630000000012</x15:v>
          </x15:c>
          <x15:c>
            <x15:v>203612.89000000019</x15:v>
          </x15:c>
        </x15:pivotRow>
        <x15:pivotRow count="6">
          <x15:c>
            <x15:v>39507.010000000038</x15:v>
          </x15:c>
          <x15:c>
            <x15:v>40989.560000000078</x15:v>
          </x15:c>
          <x15:c>
            <x15:v>41092.859999999979</x15:v>
          </x15:c>
          <x15:c>
            <x15:v>40420.710000000159</x15:v>
          </x15:c>
          <x15:c>
            <x15:v>40878.530000000108</x15:v>
          </x15:c>
          <x15:c>
            <x15:v>202888.66999999821</x15:v>
          </x15:c>
        </x15:pivotRow>
        <x15:pivotRow count="6">
          <x15:c>
            <x15:v>41080.140000000036</x15:v>
          </x15:c>
          <x15:c>
            <x15:v>41189.409999999916</x15:v>
          </x15:c>
          <x15:c>
            <x15:v>40743.19000000001</x15:v>
          </x15:c>
          <x15:c>
            <x15:v>40078.589999999931</x15:v>
          </x15:c>
          <x15:c>
            <x15:v>40362.379999999837</x15:v>
          </x15:c>
          <x15:c>
            <x15:v>203453.71000000145</x15:v>
          </x15:c>
        </x15:pivotRow>
        <x15:pivotRow count="6">
          <x15:c>
            <x15:v>4432.9500000000044</x15:v>
          </x15:c>
          <x15:c>
            <x15:v>4263.7999999999956</x15:v>
          </x15:c>
          <x15:c>
            <x15:v>4561.3100000000004</x15:v>
          </x15:c>
          <x15:c>
            <x15:v>4641.7100000000055</x15:v>
          </x15:c>
          <x15:c>
            <x15:v>4625.1899999999987</x15:v>
          </x15:c>
          <x15:c>
            <x15:v>22524.959999999937</x15:v>
          </x15:c>
        </x15:pivotRow>
        <x15:pivotRow count="6">
          <x15:c>
            <x15:v>168015.22</x15:v>
          </x15:c>
          <x15:c>
            <x15:v>167727.36000000068</x15:v>
          </x15:c>
          <x15:c>
            <x15:v>168143.80000000048</x15:v>
          </x15:c>
          <x15:c>
            <x15:v>166815.79999999987</x15:v>
          </x15:c>
          <x15:c>
            <x15:v>167796.03999999858</x15:v>
          </x15:c>
          <x15:c>
            <x15:v>838498.22000000009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36F69D-35A6-4A11-A029-D7739333F5AA}" name="PivotChartTable7" cacheId="1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9">
  <location ref="A1:C7" firstHeaderRow="0" firstDataRow="1" firstDataCol="1"/>
  <pivotFields count="3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Shots_On_Target" fld="1" baseField="0" baseItem="0"/>
    <dataField name="Sum of Team_Score" fld="2" baseField="0" baseItem="0"/>
  </dataFields>
  <chartFormats count="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2" cacheId="1544016038">
        <x15:pivotRow count="2">
          <x15:c>
            <x15:v>60394</x15:v>
          </x15:c>
          <x15:c>
            <x15:v>59528</x15:v>
          </x15:c>
        </x15:pivotRow>
        <x15:pivotRow count="2">
          <x15:c>
            <x15:v>60077</x15:v>
          </x15:c>
          <x15:c>
            <x15:v>59950</x15:v>
          </x15:c>
        </x15:pivotRow>
        <x15:pivotRow count="2">
          <x15:c>
            <x15:v>60409</x15:v>
          </x15:c>
          <x15:c>
            <x15:v>60780</x15:v>
          </x15:c>
        </x15:pivotRow>
        <x15:pivotRow count="2">
          <x15:c>
            <x15:v>59564</x15:v>
          </x15:c>
          <x15:c>
            <x15:v>59950</x15:v>
          </x15:c>
        </x15:pivotRow>
        <x15:pivotRow count="2">
          <x15:c>
            <x15:v>59180</x15:v>
          </x15:c>
          <x15:c>
            <x15:v>58852</x15:v>
          </x15:c>
        </x15:pivotRow>
        <x15:pivotRow count="2">
          <x15:c>
            <x15:v>299624</x15:v>
          </x15:c>
          <x15:c>
            <x15:v>299060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D66495-0A8A-488A-B52E-BE50F0CE789B}" name="PivotTable3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5">
  <location ref="A1:D7" firstHeaderRow="0" firstDataRow="1" firstDataCol="1"/>
  <pivotFields count="4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dataField="1" showAll="0"/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Tackles" fld="1" baseField="0" baseItem="0"/>
    <dataField name="Average of Minutes_Played" fld="2" subtotal="average" baseField="0" baseItem="1"/>
    <dataField name="Sum of Goals_Scored" fld="3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BFE223-CE65-4223-816C-9F38CEB34F38}" name="PivotTable6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 chartFormat="5" rowHeaderCaption="`">
  <location ref="A37:E44" firstHeaderRow="1" firstDataRow="2" firstDataCol="1"/>
  <pivotFields count="3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axis="axisCol" allDrilled="1" showAll="0" dataSourceSort="1" defaultAttributeDrillState="1">
      <items count="4">
        <item x="0"/>
        <item x="1"/>
        <item x="2"/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dataFields count="1">
    <dataField name="Sum of Fouls_Committed" fld="2" baseField="0" baseItem="0"/>
  </dataFields>
  <chartFormats count="18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0" format="4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0" format="5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0" format="6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0" format="7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</references>
      </pivotArea>
    </chartFormat>
    <chartFormat chart="0" format="8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0" format="9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0" format="10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0" format="1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0" format="12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  <chartFormat chart="0" format="13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0" format="14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0" format="15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2"/>
          </reference>
        </references>
      </pivotArea>
    </chartFormat>
    <chartFormat chart="0" format="16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2"/>
          </reference>
        </references>
      </pivotArea>
    </chartFormat>
    <chartFormat chart="0" format="17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2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Minutes_Played"/>
    <pivotHierarchy dragToData="1" caption="Average of Goals_Scor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football_stats_120k (version 1) (Recovered).csv!Table1">
        <x15:activeTabTopLevelEntity name="[Table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0.xml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5" Type="http://schemas.openxmlformats.org/officeDocument/2006/relationships/drawing" Target="../drawings/drawing1.xml"/><Relationship Id="rId4" Type="http://schemas.openxmlformats.org/officeDocument/2006/relationships/pivotTable" Target="../pivotTables/pivotTable1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4.xml"/><Relationship Id="rId2" Type="http://schemas.openxmlformats.org/officeDocument/2006/relationships/pivotTable" Target="../pivotTables/pivotTable13.xml"/><Relationship Id="rId1" Type="http://schemas.openxmlformats.org/officeDocument/2006/relationships/pivotTable" Target="../pivotTables/pivotTable12.xml"/><Relationship Id="rId5" Type="http://schemas.openxmlformats.org/officeDocument/2006/relationships/drawing" Target="../drawings/drawing2.xml"/><Relationship Id="rId4" Type="http://schemas.openxmlformats.org/officeDocument/2006/relationships/pivotTable" Target="../pivotTables/pivotTable15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8.xml"/><Relationship Id="rId2" Type="http://schemas.openxmlformats.org/officeDocument/2006/relationships/pivotTable" Target="../pivotTables/pivotTable17.xml"/><Relationship Id="rId1" Type="http://schemas.openxmlformats.org/officeDocument/2006/relationships/pivotTable" Target="../pivotTables/pivotTable16.xml"/><Relationship Id="rId5" Type="http://schemas.openxmlformats.org/officeDocument/2006/relationships/drawing" Target="../drawings/drawing3.xml"/><Relationship Id="rId4" Type="http://schemas.openxmlformats.org/officeDocument/2006/relationships/pivotTable" Target="../pivotTables/pivotTable19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44"/>
  <sheetViews>
    <sheetView zoomScale="60" zoomScaleNormal="60" workbookViewId="0">
      <selection activeCell="H12" sqref="H12"/>
    </sheetView>
  </sheetViews>
  <sheetFormatPr defaultRowHeight="15" x14ac:dyDescent="0.25"/>
  <cols>
    <col min="1" max="1" width="15" bestFit="1" customWidth="1"/>
    <col min="2" max="2" width="14.28515625" bestFit="1" customWidth="1"/>
    <col min="3" max="3" width="26.42578125" bestFit="1" customWidth="1"/>
    <col min="4" max="4" width="20.28515625" bestFit="1" customWidth="1"/>
    <col min="5" max="6" width="11.5703125" bestFit="1" customWidth="1"/>
    <col min="7" max="7" width="16.28515625" bestFit="1" customWidth="1"/>
    <col min="8" max="9" width="7" bestFit="1" customWidth="1"/>
    <col min="10" max="11" width="11.28515625" bestFit="1" customWidth="1"/>
  </cols>
  <sheetData>
    <row r="1" spans="1:4" x14ac:dyDescent="0.25">
      <c r="A1" s="1" t="s">
        <v>0</v>
      </c>
      <c r="B1" t="s">
        <v>7</v>
      </c>
      <c r="C1" t="s">
        <v>29</v>
      </c>
      <c r="D1" t="s">
        <v>8</v>
      </c>
    </row>
    <row r="2" spans="1:4" x14ac:dyDescent="0.25">
      <c r="A2" s="2" t="s">
        <v>2</v>
      </c>
      <c r="B2">
        <v>120309</v>
      </c>
      <c r="C2">
        <v>45.201154916704752</v>
      </c>
      <c r="D2">
        <v>4849</v>
      </c>
    </row>
    <row r="3" spans="1:4" x14ac:dyDescent="0.25">
      <c r="A3" s="2" t="s">
        <v>3</v>
      </c>
      <c r="B3">
        <v>120291</v>
      </c>
      <c r="C3">
        <v>45.161700536092759</v>
      </c>
      <c r="D3">
        <v>4845</v>
      </c>
    </row>
    <row r="4" spans="1:4" x14ac:dyDescent="0.25">
      <c r="A4" s="2" t="s">
        <v>4</v>
      </c>
      <c r="B4">
        <v>120801</v>
      </c>
      <c r="C4">
        <v>45.066622718470605</v>
      </c>
      <c r="D4">
        <v>4902</v>
      </c>
    </row>
    <row r="5" spans="1:4" x14ac:dyDescent="0.25">
      <c r="A5" s="2" t="s">
        <v>5</v>
      </c>
      <c r="B5">
        <v>119313</v>
      </c>
      <c r="C5">
        <v>44.986617597858817</v>
      </c>
      <c r="D5">
        <v>4725</v>
      </c>
    </row>
    <row r="6" spans="1:4" x14ac:dyDescent="0.25">
      <c r="A6" s="2" t="s">
        <v>6</v>
      </c>
      <c r="B6">
        <v>118662</v>
      </c>
      <c r="C6">
        <v>44.991766245830341</v>
      </c>
      <c r="D6">
        <v>4607</v>
      </c>
    </row>
    <row r="7" spans="1:4" x14ac:dyDescent="0.25">
      <c r="A7" s="2" t="s">
        <v>1</v>
      </c>
      <c r="B7">
        <v>599376</v>
      </c>
      <c r="C7">
        <v>45.081958333333333</v>
      </c>
      <c r="D7">
        <v>23928</v>
      </c>
    </row>
    <row r="8" spans="1:4" x14ac:dyDescent="0.25">
      <c r="A8" s="2"/>
      <c r="C8" s="3"/>
    </row>
    <row r="9" spans="1:4" x14ac:dyDescent="0.25">
      <c r="A9" s="2"/>
      <c r="C9" s="3"/>
    </row>
    <row r="10" spans="1:4" x14ac:dyDescent="0.25">
      <c r="A10" s="2"/>
      <c r="C10" s="3"/>
    </row>
    <row r="14" spans="1:4" x14ac:dyDescent="0.25">
      <c r="A14" s="1" t="s">
        <v>0</v>
      </c>
      <c r="B14" t="s">
        <v>22</v>
      </c>
      <c r="C14" t="s">
        <v>23</v>
      </c>
    </row>
    <row r="15" spans="1:4" x14ac:dyDescent="0.25">
      <c r="A15" s="2" t="s">
        <v>2</v>
      </c>
      <c r="B15">
        <v>1192</v>
      </c>
      <c r="C15">
        <v>250</v>
      </c>
    </row>
    <row r="16" spans="1:4" x14ac:dyDescent="0.25">
      <c r="A16" s="2" t="s">
        <v>3</v>
      </c>
      <c r="B16">
        <v>1203</v>
      </c>
      <c r="C16">
        <v>259</v>
      </c>
    </row>
    <row r="17" spans="1:6" x14ac:dyDescent="0.25">
      <c r="A17" s="2" t="s">
        <v>4</v>
      </c>
      <c r="B17">
        <v>1225</v>
      </c>
      <c r="C17">
        <v>271</v>
      </c>
    </row>
    <row r="18" spans="1:6" x14ac:dyDescent="0.25">
      <c r="A18" s="2" t="s">
        <v>5</v>
      </c>
      <c r="B18">
        <v>1210</v>
      </c>
      <c r="C18">
        <v>267</v>
      </c>
    </row>
    <row r="19" spans="1:6" x14ac:dyDescent="0.25">
      <c r="A19" s="2" t="s">
        <v>6</v>
      </c>
      <c r="B19">
        <v>1178</v>
      </c>
      <c r="C19">
        <v>226</v>
      </c>
    </row>
    <row r="20" spans="1:6" x14ac:dyDescent="0.25">
      <c r="A20" s="2" t="s">
        <v>1</v>
      </c>
      <c r="B20">
        <v>6008</v>
      </c>
      <c r="C20">
        <v>1273</v>
      </c>
    </row>
    <row r="21" spans="1:6" x14ac:dyDescent="0.25">
      <c r="A21" s="2"/>
    </row>
    <row r="22" spans="1:6" x14ac:dyDescent="0.25">
      <c r="A22" s="2"/>
    </row>
    <row r="25" spans="1:6" x14ac:dyDescent="0.25">
      <c r="A25" s="1" t="s">
        <v>24</v>
      </c>
      <c r="B25" s="1" t="s">
        <v>25</v>
      </c>
    </row>
    <row r="26" spans="1:6" x14ac:dyDescent="0.25">
      <c r="A26" s="1" t="s">
        <v>0</v>
      </c>
      <c r="B26" t="s">
        <v>14</v>
      </c>
      <c r="C26" t="s">
        <v>15</v>
      </c>
      <c r="D26" t="s">
        <v>16</v>
      </c>
      <c r="E26" t="s">
        <v>17</v>
      </c>
      <c r="F26" t="s">
        <v>1</v>
      </c>
    </row>
    <row r="27" spans="1:6" x14ac:dyDescent="0.25">
      <c r="A27" s="2" t="s">
        <v>2</v>
      </c>
      <c r="B27">
        <v>14999</v>
      </c>
      <c r="C27">
        <v>15040</v>
      </c>
      <c r="D27">
        <v>15492</v>
      </c>
      <c r="E27">
        <v>15305</v>
      </c>
      <c r="F27">
        <v>60836</v>
      </c>
    </row>
    <row r="28" spans="1:6" x14ac:dyDescent="0.25">
      <c r="A28" s="2" t="s">
        <v>3</v>
      </c>
      <c r="B28">
        <v>14909</v>
      </c>
      <c r="C28">
        <v>15512</v>
      </c>
      <c r="D28">
        <v>15175</v>
      </c>
      <c r="E28">
        <v>14697</v>
      </c>
      <c r="F28">
        <v>60293</v>
      </c>
    </row>
    <row r="29" spans="1:6" x14ac:dyDescent="0.25">
      <c r="A29" s="2" t="s">
        <v>4</v>
      </c>
      <c r="B29">
        <v>14844</v>
      </c>
      <c r="C29">
        <v>15173</v>
      </c>
      <c r="D29">
        <v>15400</v>
      </c>
      <c r="E29">
        <v>15251</v>
      </c>
      <c r="F29">
        <v>60668</v>
      </c>
    </row>
    <row r="30" spans="1:6" x14ac:dyDescent="0.25">
      <c r="A30" s="2" t="s">
        <v>5</v>
      </c>
      <c r="B30">
        <v>15237</v>
      </c>
      <c r="C30">
        <v>14598</v>
      </c>
      <c r="D30">
        <v>15019</v>
      </c>
      <c r="E30">
        <v>14974</v>
      </c>
      <c r="F30">
        <v>59828</v>
      </c>
    </row>
    <row r="31" spans="1:6" x14ac:dyDescent="0.25">
      <c r="A31" s="2" t="s">
        <v>6</v>
      </c>
      <c r="B31">
        <v>14712</v>
      </c>
      <c r="C31">
        <v>15158</v>
      </c>
      <c r="D31">
        <v>14470</v>
      </c>
      <c r="E31">
        <v>14872</v>
      </c>
      <c r="F31">
        <v>59212</v>
      </c>
    </row>
    <row r="32" spans="1:6" x14ac:dyDescent="0.25">
      <c r="A32" s="2" t="s">
        <v>1</v>
      </c>
      <c r="B32">
        <v>74701</v>
      </c>
      <c r="C32">
        <v>75481</v>
      </c>
      <c r="D32">
        <v>75556</v>
      </c>
      <c r="E32">
        <v>75099</v>
      </c>
      <c r="F32">
        <v>300837</v>
      </c>
    </row>
    <row r="33" spans="1:5" x14ac:dyDescent="0.25">
      <c r="A33" s="2"/>
    </row>
    <row r="34" spans="1:5" x14ac:dyDescent="0.25">
      <c r="A34" s="2"/>
    </row>
    <row r="37" spans="1:5" x14ac:dyDescent="0.25">
      <c r="A37" s="1" t="s">
        <v>24</v>
      </c>
      <c r="B37" s="1" t="s">
        <v>25</v>
      </c>
    </row>
    <row r="38" spans="1:5" x14ac:dyDescent="0.25">
      <c r="A38" s="1" t="s">
        <v>31</v>
      </c>
      <c r="B38" t="s">
        <v>26</v>
      </c>
      <c r="C38" t="s">
        <v>27</v>
      </c>
      <c r="D38" t="s">
        <v>28</v>
      </c>
      <c r="E38" t="s">
        <v>1</v>
      </c>
    </row>
    <row r="39" spans="1:5" x14ac:dyDescent="0.25">
      <c r="A39" s="2" t="s">
        <v>2</v>
      </c>
      <c r="B39">
        <v>20413</v>
      </c>
      <c r="C39">
        <v>19880</v>
      </c>
      <c r="D39">
        <v>20543</v>
      </c>
      <c r="E39">
        <v>60836</v>
      </c>
    </row>
    <row r="40" spans="1:5" x14ac:dyDescent="0.25">
      <c r="A40" s="2" t="s">
        <v>3</v>
      </c>
      <c r="B40">
        <v>20025</v>
      </c>
      <c r="C40">
        <v>20193</v>
      </c>
      <c r="D40">
        <v>20075</v>
      </c>
      <c r="E40">
        <v>60293</v>
      </c>
    </row>
    <row r="41" spans="1:5" x14ac:dyDescent="0.25">
      <c r="A41" s="2" t="s">
        <v>4</v>
      </c>
      <c r="B41">
        <v>20462</v>
      </c>
      <c r="C41">
        <v>20159</v>
      </c>
      <c r="D41">
        <v>20047</v>
      </c>
      <c r="E41">
        <v>60668</v>
      </c>
    </row>
    <row r="42" spans="1:5" x14ac:dyDescent="0.25">
      <c r="A42" s="2" t="s">
        <v>5</v>
      </c>
      <c r="B42">
        <v>19835</v>
      </c>
      <c r="C42">
        <v>20308</v>
      </c>
      <c r="D42">
        <v>19685</v>
      </c>
      <c r="E42">
        <v>59828</v>
      </c>
    </row>
    <row r="43" spans="1:5" x14ac:dyDescent="0.25">
      <c r="A43" s="2" t="s">
        <v>6</v>
      </c>
      <c r="B43">
        <v>19464</v>
      </c>
      <c r="C43">
        <v>20047</v>
      </c>
      <c r="D43">
        <v>19701</v>
      </c>
      <c r="E43">
        <v>59212</v>
      </c>
    </row>
    <row r="44" spans="1:5" x14ac:dyDescent="0.25">
      <c r="A44" s="2" t="s">
        <v>1</v>
      </c>
      <c r="B44">
        <v>100199</v>
      </c>
      <c r="C44">
        <v>100587</v>
      </c>
      <c r="D44">
        <v>100051</v>
      </c>
      <c r="E44">
        <v>300837</v>
      </c>
    </row>
  </sheetData>
  <pageMargins left="0.7" right="0.7" top="0.75" bottom="0.75" header="0.3" footer="0.3"/>
  <drawing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43"/>
  <sheetViews>
    <sheetView zoomScale="62" zoomScaleNormal="62" workbookViewId="0">
      <selection activeCell="A37" sqref="A37:E43"/>
    </sheetView>
  </sheetViews>
  <sheetFormatPr defaultRowHeight="15" x14ac:dyDescent="0.25"/>
  <cols>
    <col min="1" max="1" width="23.7109375" bestFit="1" customWidth="1"/>
    <col min="2" max="2" width="17.140625" bestFit="1" customWidth="1"/>
    <col min="3" max="4" width="8.140625" bestFit="1" customWidth="1"/>
    <col min="5" max="6" width="11.42578125" bestFit="1" customWidth="1"/>
    <col min="7" max="7" width="16.28515625" bestFit="1" customWidth="1"/>
    <col min="8" max="9" width="7" bestFit="1" customWidth="1"/>
    <col min="10" max="11" width="11.28515625" bestFit="1" customWidth="1"/>
  </cols>
  <sheetData>
    <row r="1" spans="1:4" x14ac:dyDescent="0.25">
      <c r="A1" s="1" t="s">
        <v>0</v>
      </c>
      <c r="B1" t="s">
        <v>7</v>
      </c>
      <c r="C1" t="s">
        <v>29</v>
      </c>
      <c r="D1" t="s">
        <v>8</v>
      </c>
    </row>
    <row r="2" spans="1:4" x14ac:dyDescent="0.25">
      <c r="A2" s="2" t="s">
        <v>18</v>
      </c>
      <c r="B2">
        <v>149048</v>
      </c>
      <c r="C2">
        <v>44.878296620650467</v>
      </c>
      <c r="D2">
        <v>5945</v>
      </c>
    </row>
    <row r="3" spans="1:4" x14ac:dyDescent="0.25">
      <c r="A3" s="2" t="s">
        <v>19</v>
      </c>
      <c r="B3">
        <v>152064</v>
      </c>
      <c r="C3">
        <v>45.07210093470291</v>
      </c>
      <c r="D3">
        <v>6089</v>
      </c>
    </row>
    <row r="4" spans="1:4" x14ac:dyDescent="0.25">
      <c r="A4" s="2" t="s">
        <v>20</v>
      </c>
      <c r="B4">
        <v>148996</v>
      </c>
      <c r="C4">
        <v>45.232879932829555</v>
      </c>
      <c r="D4">
        <v>6028</v>
      </c>
    </row>
    <row r="5" spans="1:4" x14ac:dyDescent="0.25">
      <c r="A5" s="2" t="s">
        <v>21</v>
      </c>
      <c r="B5">
        <v>149268</v>
      </c>
      <c r="C5">
        <v>45.145150011654621</v>
      </c>
      <c r="D5">
        <v>5866</v>
      </c>
    </row>
    <row r="6" spans="1:4" x14ac:dyDescent="0.25">
      <c r="A6" s="2" t="s">
        <v>1</v>
      </c>
      <c r="B6">
        <v>599376</v>
      </c>
      <c r="C6">
        <v>45.081958333333333</v>
      </c>
      <c r="D6">
        <v>23928</v>
      </c>
    </row>
    <row r="8" spans="1:4" x14ac:dyDescent="0.25">
      <c r="A8" s="2"/>
      <c r="C8" s="3"/>
    </row>
    <row r="9" spans="1:4" x14ac:dyDescent="0.25">
      <c r="A9" s="2"/>
      <c r="C9" s="3"/>
    </row>
    <row r="10" spans="1:4" x14ac:dyDescent="0.25">
      <c r="A10" s="2"/>
      <c r="C10" s="3"/>
    </row>
    <row r="14" spans="1:4" x14ac:dyDescent="0.25">
      <c r="A14" s="1" t="s">
        <v>0</v>
      </c>
      <c r="B14" t="s">
        <v>22</v>
      </c>
      <c r="C14" t="s">
        <v>23</v>
      </c>
    </row>
    <row r="15" spans="1:4" x14ac:dyDescent="0.25">
      <c r="A15" s="2" t="s">
        <v>18</v>
      </c>
      <c r="B15">
        <v>1481</v>
      </c>
      <c r="C15">
        <v>325</v>
      </c>
    </row>
    <row r="16" spans="1:4" x14ac:dyDescent="0.25">
      <c r="A16" s="2" t="s">
        <v>19</v>
      </c>
      <c r="B16">
        <v>1492</v>
      </c>
      <c r="C16">
        <v>322</v>
      </c>
    </row>
    <row r="17" spans="1:6" x14ac:dyDescent="0.25">
      <c r="A17" s="2" t="s">
        <v>20</v>
      </c>
      <c r="B17">
        <v>1536</v>
      </c>
      <c r="C17">
        <v>308</v>
      </c>
    </row>
    <row r="18" spans="1:6" x14ac:dyDescent="0.25">
      <c r="A18" s="2" t="s">
        <v>21</v>
      </c>
      <c r="B18">
        <v>1499</v>
      </c>
      <c r="C18">
        <v>318</v>
      </c>
    </row>
    <row r="19" spans="1:6" x14ac:dyDescent="0.25">
      <c r="A19" s="2" t="s">
        <v>1</v>
      </c>
      <c r="B19">
        <v>6008</v>
      </c>
      <c r="C19">
        <v>1273</v>
      </c>
    </row>
    <row r="21" spans="1:6" x14ac:dyDescent="0.25">
      <c r="A21" s="2"/>
    </row>
    <row r="22" spans="1:6" x14ac:dyDescent="0.25">
      <c r="A22" s="2"/>
    </row>
    <row r="25" spans="1:6" x14ac:dyDescent="0.25">
      <c r="A25" s="1" t="s">
        <v>24</v>
      </c>
      <c r="B25" s="1" t="s">
        <v>25</v>
      </c>
    </row>
    <row r="26" spans="1:6" x14ac:dyDescent="0.25">
      <c r="A26" s="1" t="s">
        <v>0</v>
      </c>
      <c r="B26" t="s">
        <v>14</v>
      </c>
      <c r="C26" t="s">
        <v>15</v>
      </c>
      <c r="D26" t="s">
        <v>16</v>
      </c>
      <c r="E26" t="s">
        <v>17</v>
      </c>
      <c r="F26" t="s">
        <v>1</v>
      </c>
    </row>
    <row r="27" spans="1:6" x14ac:dyDescent="0.25">
      <c r="A27" s="2" t="s">
        <v>18</v>
      </c>
      <c r="B27">
        <v>18475</v>
      </c>
      <c r="C27">
        <v>18730</v>
      </c>
      <c r="D27">
        <v>18687</v>
      </c>
      <c r="E27">
        <v>18954</v>
      </c>
      <c r="F27">
        <v>74846</v>
      </c>
    </row>
    <row r="28" spans="1:6" x14ac:dyDescent="0.25">
      <c r="A28" s="2" t="s">
        <v>19</v>
      </c>
      <c r="B28">
        <v>18853</v>
      </c>
      <c r="C28">
        <v>18985</v>
      </c>
      <c r="D28">
        <v>19145</v>
      </c>
      <c r="E28">
        <v>18679</v>
      </c>
      <c r="F28">
        <v>75662</v>
      </c>
    </row>
    <row r="29" spans="1:6" x14ac:dyDescent="0.25">
      <c r="A29" s="2" t="s">
        <v>20</v>
      </c>
      <c r="B29">
        <v>18604</v>
      </c>
      <c r="C29">
        <v>18817</v>
      </c>
      <c r="D29">
        <v>18794</v>
      </c>
      <c r="E29">
        <v>18482</v>
      </c>
      <c r="F29">
        <v>74697</v>
      </c>
    </row>
    <row r="30" spans="1:6" x14ac:dyDescent="0.25">
      <c r="A30" s="2" t="s">
        <v>21</v>
      </c>
      <c r="B30">
        <v>18769</v>
      </c>
      <c r="C30">
        <v>18949</v>
      </c>
      <c r="D30">
        <v>18930</v>
      </c>
      <c r="E30">
        <v>18984</v>
      </c>
      <c r="F30">
        <v>75632</v>
      </c>
    </row>
    <row r="31" spans="1:6" x14ac:dyDescent="0.25">
      <c r="A31" s="2" t="s">
        <v>1</v>
      </c>
      <c r="B31">
        <v>74701</v>
      </c>
      <c r="C31">
        <v>75481</v>
      </c>
      <c r="D31">
        <v>75556</v>
      </c>
      <c r="E31">
        <v>75099</v>
      </c>
      <c r="F31">
        <v>300837</v>
      </c>
    </row>
    <row r="33" spans="1:5" x14ac:dyDescent="0.25">
      <c r="A33" s="2"/>
    </row>
    <row r="34" spans="1:5" x14ac:dyDescent="0.25">
      <c r="A34" s="2"/>
    </row>
    <row r="37" spans="1:5" x14ac:dyDescent="0.25">
      <c r="A37" s="1" t="s">
        <v>24</v>
      </c>
      <c r="B37" s="1" t="s">
        <v>25</v>
      </c>
    </row>
    <row r="38" spans="1:5" x14ac:dyDescent="0.25">
      <c r="A38" s="1" t="s">
        <v>31</v>
      </c>
      <c r="B38" t="s">
        <v>26</v>
      </c>
      <c r="C38" t="s">
        <v>27</v>
      </c>
      <c r="D38" t="s">
        <v>28</v>
      </c>
      <c r="E38" t="s">
        <v>1</v>
      </c>
    </row>
    <row r="39" spans="1:5" x14ac:dyDescent="0.25">
      <c r="A39" s="2" t="s">
        <v>18</v>
      </c>
      <c r="B39">
        <v>25224</v>
      </c>
      <c r="C39">
        <v>25154</v>
      </c>
      <c r="D39">
        <v>24468</v>
      </c>
      <c r="E39">
        <v>74846</v>
      </c>
    </row>
    <row r="40" spans="1:5" x14ac:dyDescent="0.25">
      <c r="A40" s="2" t="s">
        <v>19</v>
      </c>
      <c r="B40">
        <v>25050</v>
      </c>
      <c r="C40">
        <v>25148</v>
      </c>
      <c r="D40">
        <v>25464</v>
      </c>
      <c r="E40">
        <v>75662</v>
      </c>
    </row>
    <row r="41" spans="1:5" x14ac:dyDescent="0.25">
      <c r="A41" s="2" t="s">
        <v>20</v>
      </c>
      <c r="B41">
        <v>24982</v>
      </c>
      <c r="C41">
        <v>24769</v>
      </c>
      <c r="D41">
        <v>24946</v>
      </c>
      <c r="E41">
        <v>74697</v>
      </c>
    </row>
    <row r="42" spans="1:5" x14ac:dyDescent="0.25">
      <c r="A42" s="2" t="s">
        <v>21</v>
      </c>
      <c r="B42">
        <v>24943</v>
      </c>
      <c r="C42">
        <v>25516</v>
      </c>
      <c r="D42">
        <v>25173</v>
      </c>
      <c r="E42">
        <v>75632</v>
      </c>
    </row>
    <row r="43" spans="1:5" x14ac:dyDescent="0.25">
      <c r="A43" s="2" t="s">
        <v>1</v>
      </c>
      <c r="B43">
        <v>100199</v>
      </c>
      <c r="C43">
        <v>100587</v>
      </c>
      <c r="D43">
        <v>100051</v>
      </c>
      <c r="E43">
        <v>300837</v>
      </c>
    </row>
  </sheetData>
  <pageMargins left="0.7" right="0.7" top="0.75" bottom="0.75" header="0.3" footer="0.3"/>
  <drawing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44"/>
  <sheetViews>
    <sheetView zoomScale="59" zoomScaleNormal="59" workbookViewId="0">
      <selection activeCell="D11" sqref="D11"/>
    </sheetView>
  </sheetViews>
  <sheetFormatPr defaultRowHeight="15" x14ac:dyDescent="0.25"/>
  <cols>
    <col min="1" max="1" width="34.7109375" bestFit="1" customWidth="1"/>
    <col min="2" max="2" width="25.42578125" bestFit="1" customWidth="1"/>
    <col min="3" max="4" width="11.42578125" bestFit="1" customWidth="1"/>
    <col min="5" max="6" width="17.42578125" bestFit="1" customWidth="1"/>
    <col min="7" max="7" width="31.85546875" bestFit="1" customWidth="1"/>
    <col min="8" max="8" width="32.5703125" bestFit="1" customWidth="1"/>
    <col min="9" max="9" width="39" bestFit="1" customWidth="1"/>
    <col min="10" max="11" width="11.28515625" bestFit="1" customWidth="1"/>
  </cols>
  <sheetData>
    <row r="1" spans="1:4" x14ac:dyDescent="0.25">
      <c r="A1" s="1" t="s">
        <v>0</v>
      </c>
      <c r="B1" t="s">
        <v>7</v>
      </c>
      <c r="C1" t="s">
        <v>29</v>
      </c>
      <c r="D1" t="s">
        <v>8</v>
      </c>
    </row>
    <row r="2" spans="1:4" x14ac:dyDescent="0.25">
      <c r="A2" s="2" t="s">
        <v>9</v>
      </c>
      <c r="B2">
        <v>120101</v>
      </c>
      <c r="C2">
        <v>45.069841930116475</v>
      </c>
      <c r="D2">
        <v>4673</v>
      </c>
    </row>
    <row r="3" spans="1:4" x14ac:dyDescent="0.25">
      <c r="A3" s="2" t="s">
        <v>10</v>
      </c>
      <c r="B3">
        <v>119001</v>
      </c>
      <c r="C3">
        <v>45.109636492633861</v>
      </c>
      <c r="D3">
        <v>4915</v>
      </c>
    </row>
    <row r="4" spans="1:4" x14ac:dyDescent="0.25">
      <c r="A4" s="2" t="s">
        <v>11</v>
      </c>
      <c r="B4">
        <v>120839</v>
      </c>
      <c r="C4">
        <v>44.952948010455998</v>
      </c>
      <c r="D4">
        <v>4758</v>
      </c>
    </row>
    <row r="5" spans="1:4" x14ac:dyDescent="0.25">
      <c r="A5" s="2" t="s">
        <v>12</v>
      </c>
      <c r="B5">
        <v>118805</v>
      </c>
      <c r="C5">
        <v>44.983152424458318</v>
      </c>
      <c r="D5">
        <v>4688</v>
      </c>
    </row>
    <row r="6" spans="1:4" x14ac:dyDescent="0.25">
      <c r="A6" s="2" t="s">
        <v>13</v>
      </c>
      <c r="B6">
        <v>120630</v>
      </c>
      <c r="C6">
        <v>45.293921870449722</v>
      </c>
      <c r="D6">
        <v>4894</v>
      </c>
    </row>
    <row r="7" spans="1:4" x14ac:dyDescent="0.25">
      <c r="A7" s="2" t="s">
        <v>1</v>
      </c>
      <c r="B7">
        <v>599376</v>
      </c>
      <c r="C7">
        <v>45.081958333333333</v>
      </c>
      <c r="D7">
        <v>23928</v>
      </c>
    </row>
    <row r="8" spans="1:4" x14ac:dyDescent="0.25">
      <c r="A8" s="2"/>
      <c r="C8" s="3"/>
    </row>
    <row r="9" spans="1:4" x14ac:dyDescent="0.25">
      <c r="A9" s="2"/>
      <c r="C9" s="3"/>
    </row>
    <row r="10" spans="1:4" x14ac:dyDescent="0.25">
      <c r="A10" s="2"/>
      <c r="C10" s="3"/>
    </row>
    <row r="14" spans="1:4" x14ac:dyDescent="0.25">
      <c r="A14" s="1" t="s">
        <v>0</v>
      </c>
      <c r="B14" t="s">
        <v>22</v>
      </c>
      <c r="C14" t="s">
        <v>23</v>
      </c>
    </row>
    <row r="15" spans="1:4" x14ac:dyDescent="0.25">
      <c r="A15" s="2" t="s">
        <v>9</v>
      </c>
      <c r="B15">
        <v>1182</v>
      </c>
      <c r="C15">
        <v>264</v>
      </c>
    </row>
    <row r="16" spans="1:4" x14ac:dyDescent="0.25">
      <c r="A16" s="2" t="s">
        <v>10</v>
      </c>
      <c r="B16">
        <v>1223</v>
      </c>
      <c r="C16">
        <v>271</v>
      </c>
    </row>
    <row r="17" spans="1:6" x14ac:dyDescent="0.25">
      <c r="A17" s="2" t="s">
        <v>11</v>
      </c>
      <c r="B17">
        <v>1252</v>
      </c>
      <c r="C17">
        <v>256</v>
      </c>
    </row>
    <row r="18" spans="1:6" x14ac:dyDescent="0.25">
      <c r="A18" s="2" t="s">
        <v>12</v>
      </c>
      <c r="B18">
        <v>1184</v>
      </c>
      <c r="C18">
        <v>259</v>
      </c>
    </row>
    <row r="19" spans="1:6" x14ac:dyDescent="0.25">
      <c r="A19" s="2" t="s">
        <v>13</v>
      </c>
      <c r="B19">
        <v>1167</v>
      </c>
      <c r="C19">
        <v>223</v>
      </c>
    </row>
    <row r="20" spans="1:6" x14ac:dyDescent="0.25">
      <c r="A20" s="2" t="s">
        <v>1</v>
      </c>
      <c r="B20">
        <v>6008</v>
      </c>
      <c r="C20">
        <v>1273</v>
      </c>
    </row>
    <row r="21" spans="1:6" x14ac:dyDescent="0.25">
      <c r="A21" s="2"/>
    </row>
    <row r="22" spans="1:6" x14ac:dyDescent="0.25">
      <c r="A22" s="2"/>
    </row>
    <row r="25" spans="1:6" x14ac:dyDescent="0.25">
      <c r="A25" s="1" t="s">
        <v>24</v>
      </c>
      <c r="B25" s="1" t="s">
        <v>25</v>
      </c>
    </row>
    <row r="26" spans="1:6" x14ac:dyDescent="0.25">
      <c r="A26" s="1" t="s">
        <v>0</v>
      </c>
      <c r="B26" t="s">
        <v>14</v>
      </c>
      <c r="C26" t="s">
        <v>15</v>
      </c>
      <c r="D26" t="s">
        <v>16</v>
      </c>
      <c r="E26" t="s">
        <v>17</v>
      </c>
      <c r="F26" t="s">
        <v>1</v>
      </c>
    </row>
    <row r="27" spans="1:6" x14ac:dyDescent="0.25">
      <c r="A27" s="2" t="s">
        <v>9</v>
      </c>
      <c r="B27">
        <v>15439</v>
      </c>
      <c r="C27">
        <v>15055</v>
      </c>
      <c r="D27">
        <v>15204</v>
      </c>
      <c r="E27">
        <v>14813</v>
      </c>
      <c r="F27">
        <v>60511</v>
      </c>
    </row>
    <row r="28" spans="1:6" x14ac:dyDescent="0.25">
      <c r="A28" s="2" t="s">
        <v>10</v>
      </c>
      <c r="B28">
        <v>14814</v>
      </c>
      <c r="C28">
        <v>15205</v>
      </c>
      <c r="D28">
        <v>14900</v>
      </c>
      <c r="E28">
        <v>15117</v>
      </c>
      <c r="F28">
        <v>60036</v>
      </c>
    </row>
    <row r="29" spans="1:6" x14ac:dyDescent="0.25">
      <c r="A29" s="2" t="s">
        <v>11</v>
      </c>
      <c r="B29">
        <v>15015</v>
      </c>
      <c r="C29">
        <v>15253</v>
      </c>
      <c r="D29">
        <v>15005</v>
      </c>
      <c r="E29">
        <v>14867</v>
      </c>
      <c r="F29">
        <v>60140</v>
      </c>
    </row>
    <row r="30" spans="1:6" x14ac:dyDescent="0.25">
      <c r="A30" s="2" t="s">
        <v>12</v>
      </c>
      <c r="B30">
        <v>14671</v>
      </c>
      <c r="C30">
        <v>14856</v>
      </c>
      <c r="D30">
        <v>15363</v>
      </c>
      <c r="E30">
        <v>15070</v>
      </c>
      <c r="F30">
        <v>59960</v>
      </c>
    </row>
    <row r="31" spans="1:6" x14ac:dyDescent="0.25">
      <c r="A31" s="2" t="s">
        <v>13</v>
      </c>
      <c r="B31">
        <v>14762</v>
      </c>
      <c r="C31">
        <v>15112</v>
      </c>
      <c r="D31">
        <v>15084</v>
      </c>
      <c r="E31">
        <v>15232</v>
      </c>
      <c r="F31">
        <v>60190</v>
      </c>
    </row>
    <row r="32" spans="1:6" x14ac:dyDescent="0.25">
      <c r="A32" s="2" t="s">
        <v>1</v>
      </c>
      <c r="B32">
        <v>74701</v>
      </c>
      <c r="C32">
        <v>75481</v>
      </c>
      <c r="D32">
        <v>75556</v>
      </c>
      <c r="E32">
        <v>75099</v>
      </c>
      <c r="F32">
        <v>300837</v>
      </c>
    </row>
    <row r="33" spans="1:5" x14ac:dyDescent="0.25">
      <c r="A33" s="2"/>
    </row>
    <row r="34" spans="1:5" x14ac:dyDescent="0.25">
      <c r="A34" s="2"/>
    </row>
    <row r="37" spans="1:5" x14ac:dyDescent="0.25">
      <c r="A37" s="1" t="s">
        <v>24</v>
      </c>
      <c r="B37" s="1" t="s">
        <v>25</v>
      </c>
    </row>
    <row r="38" spans="1:5" x14ac:dyDescent="0.25">
      <c r="A38" s="1" t="s">
        <v>31</v>
      </c>
      <c r="B38" t="s">
        <v>26</v>
      </c>
      <c r="C38" t="s">
        <v>27</v>
      </c>
      <c r="D38" t="s">
        <v>28</v>
      </c>
      <c r="E38" t="s">
        <v>1</v>
      </c>
    </row>
    <row r="39" spans="1:5" x14ac:dyDescent="0.25">
      <c r="A39" s="2" t="s">
        <v>9</v>
      </c>
      <c r="B39">
        <v>20334</v>
      </c>
      <c r="C39">
        <v>20090</v>
      </c>
      <c r="D39">
        <v>20087</v>
      </c>
      <c r="E39">
        <v>60511</v>
      </c>
    </row>
    <row r="40" spans="1:5" x14ac:dyDescent="0.25">
      <c r="A40" s="2" t="s">
        <v>10</v>
      </c>
      <c r="B40">
        <v>20048</v>
      </c>
      <c r="C40">
        <v>19819</v>
      </c>
      <c r="D40">
        <v>20169</v>
      </c>
      <c r="E40">
        <v>60036</v>
      </c>
    </row>
    <row r="41" spans="1:5" x14ac:dyDescent="0.25">
      <c r="A41" s="2" t="s">
        <v>11</v>
      </c>
      <c r="B41">
        <v>20060</v>
      </c>
      <c r="C41">
        <v>20314</v>
      </c>
      <c r="D41">
        <v>19766</v>
      </c>
      <c r="E41">
        <v>60140</v>
      </c>
    </row>
    <row r="42" spans="1:5" x14ac:dyDescent="0.25">
      <c r="A42" s="2" t="s">
        <v>12</v>
      </c>
      <c r="B42">
        <v>19832</v>
      </c>
      <c r="C42">
        <v>20158</v>
      </c>
      <c r="D42">
        <v>19970</v>
      </c>
      <c r="E42">
        <v>59960</v>
      </c>
    </row>
    <row r="43" spans="1:5" x14ac:dyDescent="0.25">
      <c r="A43" s="2" t="s">
        <v>13</v>
      </c>
      <c r="B43">
        <v>19925</v>
      </c>
      <c r="C43">
        <v>20206</v>
      </c>
      <c r="D43">
        <v>20059</v>
      </c>
      <c r="E43">
        <v>60190</v>
      </c>
    </row>
    <row r="44" spans="1:5" x14ac:dyDescent="0.25">
      <c r="A44" s="2" t="s">
        <v>1</v>
      </c>
      <c r="B44">
        <v>100199</v>
      </c>
      <c r="C44">
        <v>100587</v>
      </c>
      <c r="D44">
        <v>100051</v>
      </c>
      <c r="E44">
        <v>300837</v>
      </c>
    </row>
  </sheetData>
  <pageMargins left="0.7" right="0.7" top="0.75" bottom="0.75" header="0.3" footer="0.3"/>
  <drawing r:id="rId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3:X33"/>
  <sheetViews>
    <sheetView tabSelected="1" zoomScale="86" zoomScaleNormal="86" workbookViewId="0">
      <selection activeCell="V34" sqref="V34"/>
    </sheetView>
  </sheetViews>
  <sheetFormatPr defaultRowHeight="15" x14ac:dyDescent="0.25"/>
  <cols>
    <col min="23" max="23" width="8" customWidth="1"/>
  </cols>
  <sheetData>
    <row r="3" spans="1:24" x14ac:dyDescent="0.25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6"/>
      <c r="T3" s="6"/>
      <c r="U3" s="6"/>
      <c r="V3" s="6"/>
      <c r="W3" s="6"/>
      <c r="X3" s="6"/>
    </row>
    <row r="4" spans="1:24" ht="28.5" x14ac:dyDescent="0.45">
      <c r="A4" s="4"/>
      <c r="B4" s="4"/>
      <c r="C4" s="4"/>
      <c r="D4" s="4"/>
      <c r="E4" s="4"/>
      <c r="F4" s="4"/>
      <c r="G4" s="6"/>
      <c r="H4" s="4"/>
      <c r="I4" s="5" t="s">
        <v>30</v>
      </c>
      <c r="J4" s="4"/>
      <c r="K4" s="4"/>
      <c r="L4" s="4"/>
      <c r="M4" s="4"/>
      <c r="N4" s="4"/>
      <c r="O4" s="4"/>
      <c r="P4" s="4"/>
      <c r="Q4" s="4"/>
      <c r="R4" s="4"/>
      <c r="S4" s="6"/>
      <c r="T4" s="6"/>
      <c r="U4" s="6"/>
      <c r="V4" s="6"/>
      <c r="W4" s="6"/>
      <c r="X4" s="6"/>
    </row>
    <row r="5" spans="1:24" x14ac:dyDescent="0.25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6"/>
      <c r="T5" s="6"/>
      <c r="U5" s="6"/>
      <c r="V5" s="6"/>
      <c r="W5" s="6"/>
      <c r="X5" s="6"/>
    </row>
    <row r="6" spans="1:24" x14ac:dyDescent="0.25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6"/>
      <c r="T6" s="6"/>
      <c r="U6" s="6"/>
      <c r="V6" s="6"/>
      <c r="W6" s="6"/>
      <c r="X6" s="6"/>
    </row>
    <row r="7" spans="1:24" x14ac:dyDescent="0.25">
      <c r="A7" s="4"/>
      <c r="X7" s="6"/>
    </row>
    <row r="8" spans="1:24" x14ac:dyDescent="0.25">
      <c r="A8" s="4"/>
      <c r="X8" s="6"/>
    </row>
    <row r="9" spans="1:24" x14ac:dyDescent="0.25">
      <c r="A9" s="4"/>
      <c r="X9" s="6"/>
    </row>
    <row r="10" spans="1:24" x14ac:dyDescent="0.25">
      <c r="A10" s="4"/>
      <c r="X10" s="6"/>
    </row>
    <row r="11" spans="1:24" x14ac:dyDescent="0.25">
      <c r="A11" s="4"/>
      <c r="X11" s="6"/>
    </row>
    <row r="12" spans="1:24" x14ac:dyDescent="0.25">
      <c r="A12" s="4"/>
      <c r="X12" s="6"/>
    </row>
    <row r="13" spans="1:24" x14ac:dyDescent="0.25">
      <c r="A13" s="4"/>
      <c r="X13" s="6"/>
    </row>
    <row r="14" spans="1:24" x14ac:dyDescent="0.25">
      <c r="A14" s="4"/>
      <c r="X14" s="6"/>
    </row>
    <row r="15" spans="1:24" x14ac:dyDescent="0.25">
      <c r="A15" s="4"/>
      <c r="X15" s="6"/>
    </row>
    <row r="16" spans="1:24" x14ac:dyDescent="0.25">
      <c r="A16" s="4"/>
      <c r="X16" s="6"/>
    </row>
    <row r="17" spans="1:24" x14ac:dyDescent="0.25">
      <c r="A17" s="4"/>
      <c r="X17" s="6"/>
    </row>
    <row r="18" spans="1:24" x14ac:dyDescent="0.25">
      <c r="A18" s="4"/>
      <c r="X18" s="6"/>
    </row>
    <row r="19" spans="1:24" x14ac:dyDescent="0.25">
      <c r="A19" s="4"/>
      <c r="X19" s="6"/>
    </row>
    <row r="20" spans="1:24" x14ac:dyDescent="0.25">
      <c r="A20" s="4"/>
      <c r="X20" s="6"/>
    </row>
    <row r="21" spans="1:24" x14ac:dyDescent="0.25">
      <c r="A21" s="4"/>
      <c r="X21" s="6"/>
    </row>
    <row r="22" spans="1:24" x14ac:dyDescent="0.25">
      <c r="A22" s="4"/>
      <c r="X22" s="6"/>
    </row>
    <row r="23" spans="1:24" x14ac:dyDescent="0.25">
      <c r="A23" s="4"/>
      <c r="X23" s="6"/>
    </row>
    <row r="24" spans="1:24" x14ac:dyDescent="0.25">
      <c r="A24" s="4"/>
      <c r="X24" s="6"/>
    </row>
    <row r="25" spans="1:24" x14ac:dyDescent="0.25">
      <c r="A25" s="4"/>
      <c r="X25" s="6"/>
    </row>
    <row r="26" spans="1:24" x14ac:dyDescent="0.25">
      <c r="A26" s="4"/>
      <c r="X26" s="6"/>
    </row>
    <row r="27" spans="1:24" x14ac:dyDescent="0.25">
      <c r="A27" s="4"/>
      <c r="X27" s="6"/>
    </row>
    <row r="28" spans="1:24" x14ac:dyDescent="0.25">
      <c r="A28" s="4"/>
      <c r="X28" s="6"/>
    </row>
    <row r="29" spans="1:24" ht="2.25" customHeight="1" x14ac:dyDescent="0.25">
      <c r="A29" s="4"/>
      <c r="X29" s="6"/>
    </row>
    <row r="30" spans="1:24" x14ac:dyDescent="0.25">
      <c r="A30" s="4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</row>
    <row r="31" spans="1:24" x14ac:dyDescent="0.25">
      <c r="A31" s="6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6"/>
      <c r="N31" s="6"/>
      <c r="O31" s="6"/>
      <c r="P31" s="6"/>
      <c r="Q31" s="6"/>
      <c r="R31" s="6"/>
      <c r="S31" s="6"/>
      <c r="T31" s="6"/>
      <c r="U31" s="6"/>
      <c r="V31" s="6"/>
      <c r="W31" s="6"/>
      <c r="X31" s="6"/>
    </row>
    <row r="32" spans="1:24" x14ac:dyDescent="0.25">
      <c r="A32" s="6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  <c r="N32" s="6"/>
      <c r="O32" s="6"/>
      <c r="P32" s="6"/>
      <c r="Q32" s="6"/>
      <c r="R32" s="6"/>
      <c r="S32" s="6"/>
      <c r="T32" s="6"/>
      <c r="U32" s="6"/>
      <c r="V32" s="6"/>
      <c r="W32" s="6"/>
      <c r="X32" s="6"/>
    </row>
    <row r="33" spans="1:24" x14ac:dyDescent="0.25">
      <c r="A33" s="6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  <c r="N33" s="6"/>
      <c r="O33" s="6"/>
      <c r="P33" s="6"/>
      <c r="Q33" s="6"/>
      <c r="R33" s="6"/>
      <c r="S33" s="6"/>
      <c r="T33" s="6"/>
      <c r="U33" s="6"/>
      <c r="V33" s="6"/>
      <c r="W33" s="6"/>
      <c r="X33" s="6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League</vt:lpstr>
      <vt:lpstr>Season</vt:lpstr>
      <vt:lpstr>Team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Mathiyarasi S</dc:creator>
  <cp:lastModifiedBy>Mathiyarasi S</cp:lastModifiedBy>
  <dcterms:created xsi:type="dcterms:W3CDTF">2025-04-24T10:47:55Z</dcterms:created>
  <dcterms:modified xsi:type="dcterms:W3CDTF">2025-04-25T06:52:29Z</dcterms:modified>
</cp:coreProperties>
</file>